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 codeName="{8C4F1C90-05EB-6A55-5F09-09C24B55AC0B}"/>
  <workbookPr showInkAnnotation="0" codeName="ThisWorkbook" autoCompressPictures="0"/>
  <bookViews>
    <workbookView xWindow="1140" yWindow="0" windowWidth="37260" windowHeight="19600" tabRatio="500"/>
  </bookViews>
  <sheets>
    <sheet name="Voorblad" sheetId="2" r:id="rId1"/>
    <sheet name="Kalender" sheetId="1" r:id="rId2"/>
  </sheets>
  <externalReferences>
    <externalReference r:id="rId3"/>
  </externalReferences>
  <definedNames>
    <definedName name="AF_1">[1]Finales!$F$4</definedName>
    <definedName name="AF_2">[1]Finales!$F$8</definedName>
    <definedName name="AF_3">[1]Finales!$F$12</definedName>
    <definedName name="AF_4">[1]Finales!$F$16</definedName>
    <definedName name="AF_5">[1]Finales!$F$20</definedName>
    <definedName name="AF_6">[1]Finales!$F$24</definedName>
    <definedName name="AF_7">[1]Finales!$F$28</definedName>
    <definedName name="AF_8">[1]Finales!$F$32</definedName>
    <definedName name="Dag">Kalender!$H$5:$AL$5</definedName>
    <definedName name="Feestdagen">Kalender!$C$7:$C$15</definedName>
    <definedName name="GA_1">[1]Groepsfase!$T$4</definedName>
    <definedName name="GA_2">[1]Groepsfase!$T$5</definedName>
    <definedName name="GB_1">[1]Groepsfase!$T$10</definedName>
    <definedName name="GB_2">[1]Groepsfase!$T$11</definedName>
    <definedName name="GC_1">[1]Groepsfase!$T$16</definedName>
    <definedName name="GC_2">[1]Groepsfase!$T$17</definedName>
    <definedName name="GD_1">[1]Groepsfase!$T$22</definedName>
    <definedName name="GD_2">[1]Groepsfase!$T$23</definedName>
    <definedName name="GE_1">[1]Groepsfase!$T$28</definedName>
    <definedName name="GE_2">[1]Groepsfase!$T$29</definedName>
    <definedName name="GF_1">[1]Groepsfase!$T$34</definedName>
    <definedName name="GF_2">[1]Groepsfase!$T$35</definedName>
    <definedName name="GG_1">[1]Groepsfase!$T$40</definedName>
    <definedName name="GG_2">[1]Groepsfase!$T$41</definedName>
    <definedName name="GH_1">[1]Groepsfase!$T$46</definedName>
    <definedName name="GH_2">[1]Groepsfase!$T$47</definedName>
    <definedName name="GroepNr">[1]Groepsfase!$B$4:$B$51</definedName>
    <definedName name="GroepSchema">[1]Invoer!$H$3:$I$8</definedName>
    <definedName name="HF_1">[1]Finales!$R$16</definedName>
    <definedName name="HF_2">[1]Finales!$R$20</definedName>
    <definedName name="Jaar">Kalender!$C$2</definedName>
    <definedName name="KF_1">[1]Finales!$L$12</definedName>
    <definedName name="KF_2">[1]Finales!$L$16</definedName>
    <definedName name="KF_3">[1]Finales!$L$20</definedName>
    <definedName name="KF_4">[1]Finales!$L$24</definedName>
    <definedName name="Landen">[1]Invoer!$C$4:$C$35</definedName>
    <definedName name="LandKop">[1]Invoer!$C$3</definedName>
    <definedName name="Maand">Kalender!$F$6:$F$17</definedName>
    <definedName name="Sterkte">[1]Invoer!$C$4:$E$35</definedName>
    <definedName name="WedNr">[1]Groepsfase!$C$4:$C$51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D2" i="1"/>
  <c r="C14" i="1"/>
  <c r="D14" i="1"/>
  <c r="H6" i="1"/>
  <c r="I6" i="1"/>
  <c r="V7" i="1"/>
  <c r="AE10" i="1"/>
  <c r="L9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H9" i="1"/>
  <c r="I9" i="1"/>
  <c r="J9" i="1"/>
  <c r="K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F10" i="1"/>
  <c r="AG10" i="1"/>
  <c r="AH10" i="1"/>
  <c r="AI10" i="1"/>
  <c r="AJ10" i="1"/>
  <c r="AK10" i="1"/>
  <c r="AL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C17" i="1"/>
  <c r="C8" i="1"/>
  <c r="D8" i="1"/>
  <c r="C9" i="1"/>
  <c r="D9" i="1"/>
  <c r="C10" i="1"/>
  <c r="D10" i="1"/>
  <c r="C11" i="1"/>
  <c r="D11" i="1"/>
  <c r="C12" i="1"/>
  <c r="D12" i="1"/>
  <c r="C13" i="1"/>
  <c r="D13" i="1"/>
  <c r="C15" i="1"/>
  <c r="D15" i="1"/>
  <c r="C16" i="1"/>
  <c r="D16" i="1"/>
  <c r="D17" i="1"/>
  <c r="D7" i="1"/>
  <c r="C7" i="1"/>
</calcChain>
</file>

<file path=xl/sharedStrings.xml><?xml version="1.0" encoding="utf-8"?>
<sst xmlns="http://schemas.openxmlformats.org/spreadsheetml/2006/main" count="30" uniqueCount="30">
  <si>
    <t>Pasen</t>
  </si>
  <si>
    <t>Pinksteren</t>
  </si>
  <si>
    <t>Carnaval</t>
  </si>
  <si>
    <t>Hemelvaart</t>
  </si>
  <si>
    <t>Kerstmis</t>
  </si>
  <si>
    <t>2e Paasdag</t>
  </si>
  <si>
    <t>2e Kerstdag</t>
  </si>
  <si>
    <t>Nieuwjaar</t>
  </si>
  <si>
    <t>Reclame</t>
  </si>
  <si>
    <t>test</t>
  </si>
  <si>
    <t>Feestdagen</t>
  </si>
  <si>
    <t>Tekstuitvoer?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</si>
  <si>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</si>
  <si>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</si>
  <si>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</si>
  <si>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</si>
  <si>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</si>
  <si>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</si>
  <si>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</si>
  <si>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</si>
  <si>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</si>
  <si>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</si>
  <si>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</si>
  <si>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</si>
  <si>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2e Pinksterdag</t>
  </si>
  <si>
    <t>Jaar:</t>
  </si>
  <si>
    <t>© 2014, G-Info/G. Verbruggen</t>
  </si>
  <si>
    <t>www.ginfo.nl</t>
  </si>
  <si>
    <t>Voorbeeld materiaal -  G-Info/kalender</t>
  </si>
  <si>
    <t>mail: Vraag/opmerking over G-Info/kalender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</si>
</sst>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"/>
    <numFmt numFmtId="165" formatCode="ddd"/>
    <numFmt numFmtId="166" formatCode="&quot;Pasen valt op &quot;d\ mmmm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54">
    <xf numFmtId="0" fontId="0" fillId="0" borderId="0" xfId="0"/>
    <xf numFmtId="0" fontId="0" fillId="0" borderId="1" xfId="0" applyBorder="1"/>
    <xf numFmtId="0" fontId="1" fillId="0" borderId="3" xfId="0" applyFont="1" applyBorder="1"/>
    <xf numFmtId="164" fontId="0" fillId="0" borderId="4" xfId="0" applyNumberFormat="1" applyBorder="1"/>
    <xf numFmtId="0" fontId="1" fillId="0" borderId="5" xfId="0" applyFont="1" applyBorder="1"/>
    <xf numFmtId="164" fontId="0" fillId="0" borderId="7" xfId="0" applyNumberFormat="1" applyBorder="1"/>
    <xf numFmtId="0" fontId="1" fillId="0" borderId="8" xfId="0" applyFon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11" xfId="0" applyFont="1" applyBorder="1"/>
    <xf numFmtId="0" fontId="1" fillId="0" borderId="9" xfId="0" applyFont="1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4" fillId="0" borderId="14" xfId="0" applyFont="1" applyBorder="1"/>
    <xf numFmtId="166" fontId="5" fillId="0" borderId="15" xfId="0" applyNumberFormat="1" applyFont="1" applyBorder="1"/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Border="1"/>
    <xf numFmtId="166" fontId="5" fillId="0" borderId="0" xfId="0" applyNumberFormat="1" applyFont="1" applyBorder="1"/>
    <xf numFmtId="0" fontId="6" fillId="2" borderId="22" xfId="0" applyFont="1" applyFill="1" applyBorder="1"/>
    <xf numFmtId="0" fontId="7" fillId="3" borderId="0" xfId="7" applyFill="1"/>
    <xf numFmtId="0" fontId="7" fillId="3" borderId="0" xfId="7" applyFill="1" applyBorder="1"/>
    <xf numFmtId="0" fontId="7" fillId="0" borderId="0" xfId="7"/>
    <xf numFmtId="0" fontId="7" fillId="4" borderId="0" xfId="7" applyFill="1"/>
    <xf numFmtId="0" fontId="7" fillId="4" borderId="0" xfId="7" applyFill="1" applyBorder="1"/>
    <xf numFmtId="0" fontId="7" fillId="4" borderId="23" xfId="7" applyFill="1" applyBorder="1"/>
    <xf numFmtId="0" fontId="7" fillId="4" borderId="24" xfId="7" applyFill="1" applyBorder="1"/>
    <xf numFmtId="0" fontId="7" fillId="4" borderId="25" xfId="7" applyFill="1" applyBorder="1"/>
    <xf numFmtId="0" fontId="7" fillId="4" borderId="26" xfId="7" applyFill="1" applyBorder="1"/>
    <xf numFmtId="0" fontId="8" fillId="4" borderId="0" xfId="7" applyFont="1" applyFill="1" applyBorder="1"/>
    <xf numFmtId="0" fontId="7" fillId="4" borderId="27" xfId="7" applyFill="1" applyBorder="1"/>
    <xf numFmtId="0" fontId="9" fillId="4" borderId="0" xfId="7" applyFont="1" applyFill="1" applyBorder="1" applyAlignment="1">
      <alignment horizontal="right"/>
    </xf>
    <xf numFmtId="0" fontId="10" fillId="4" borderId="0" xfId="7" applyFont="1" applyFill="1" applyBorder="1" applyAlignment="1">
      <alignment horizontal="right"/>
    </xf>
    <xf numFmtId="0" fontId="11" fillId="4" borderId="0" xfId="7" applyFont="1" applyFill="1" applyBorder="1" applyAlignment="1">
      <alignment horizontal="right"/>
    </xf>
    <xf numFmtId="0" fontId="12" fillId="4" borderId="0" xfId="8" applyFill="1" applyBorder="1" applyAlignment="1" applyProtection="1">
      <alignment horizontal="right"/>
      <protection locked="0"/>
    </xf>
    <xf numFmtId="0" fontId="13" fillId="4" borderId="0" xfId="9" applyFill="1" applyAlignment="1" applyProtection="1">
      <alignment horizontal="right"/>
      <protection locked="0"/>
    </xf>
    <xf numFmtId="0" fontId="7" fillId="4" borderId="28" xfId="7" applyFill="1" applyBorder="1"/>
    <xf numFmtId="0" fontId="7" fillId="4" borderId="29" xfId="7" applyFill="1" applyBorder="1"/>
    <xf numFmtId="0" fontId="7" fillId="4" borderId="30" xfId="7" applyFill="1" applyBorder="1"/>
    <xf numFmtId="0" fontId="7" fillId="0" borderId="0" xfId="7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Hyperlink 2" xfId="8"/>
    <cellStyle name="Normal" xfId="0" builtinId="0"/>
    <cellStyle name="Normal 2" xfId="7"/>
    <cellStyle name="Standaard 2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5715</xdr:rowOff>
    </xdr:to>
    <xdr:pic>
      <xdr:nvPicPr>
        <xdr:cNvPr id="2" name="Picture 1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377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K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orblad"/>
      <sheetName val="Invoer"/>
      <sheetName val="Groepsfase"/>
      <sheetName val="Finales"/>
      <sheetName val="MC"/>
    </sheetNames>
    <sheetDataSet>
      <sheetData sheetId="0"/>
      <sheetData sheetId="1">
        <row r="3">
          <cell r="C3" t="str">
            <v>Landen</v>
          </cell>
          <cell r="H3">
            <v>1</v>
          </cell>
          <cell r="I3">
            <v>2</v>
          </cell>
        </row>
        <row r="4">
          <cell r="C4" t="str">
            <v>Brazilië</v>
          </cell>
          <cell r="D4">
            <v>40</v>
          </cell>
          <cell r="E4">
            <v>85</v>
          </cell>
          <cell r="H4">
            <v>3</v>
          </cell>
          <cell r="I4">
            <v>4</v>
          </cell>
        </row>
        <row r="5">
          <cell r="C5" t="str">
            <v>Kroatië</v>
          </cell>
          <cell r="D5">
            <v>11</v>
          </cell>
          <cell r="E5">
            <v>71</v>
          </cell>
          <cell r="H5">
            <v>1</v>
          </cell>
          <cell r="I5">
            <v>3</v>
          </cell>
        </row>
        <row r="6">
          <cell r="C6" t="str">
            <v>Mexico</v>
          </cell>
          <cell r="D6">
            <v>11</v>
          </cell>
          <cell r="E6">
            <v>71</v>
          </cell>
          <cell r="H6">
            <v>4</v>
          </cell>
          <cell r="I6">
            <v>2</v>
          </cell>
        </row>
        <row r="7">
          <cell r="C7" t="str">
            <v>Kameroen</v>
          </cell>
          <cell r="D7">
            <v>11</v>
          </cell>
          <cell r="E7">
            <v>71</v>
          </cell>
          <cell r="H7">
            <v>4</v>
          </cell>
          <cell r="I7">
            <v>1</v>
          </cell>
        </row>
        <row r="8">
          <cell r="C8" t="str">
            <v>Spanje</v>
          </cell>
          <cell r="D8">
            <v>20</v>
          </cell>
          <cell r="E8">
            <v>85</v>
          </cell>
          <cell r="H8">
            <v>2</v>
          </cell>
          <cell r="I8">
            <v>3</v>
          </cell>
        </row>
        <row r="9">
          <cell r="C9" t="str">
            <v>Nederland</v>
          </cell>
          <cell r="D9">
            <v>15</v>
          </cell>
          <cell r="E9">
            <v>75</v>
          </cell>
        </row>
        <row r="10">
          <cell r="C10" t="str">
            <v>Chili</v>
          </cell>
          <cell r="D10">
            <v>11</v>
          </cell>
          <cell r="E10">
            <v>71</v>
          </cell>
        </row>
        <row r="11">
          <cell r="C11" t="str">
            <v>Australië</v>
          </cell>
          <cell r="D11">
            <v>11</v>
          </cell>
          <cell r="E11">
            <v>71</v>
          </cell>
        </row>
        <row r="12">
          <cell r="C12" t="str">
            <v>Colombia</v>
          </cell>
          <cell r="D12">
            <v>11</v>
          </cell>
          <cell r="E12">
            <v>71</v>
          </cell>
        </row>
        <row r="13">
          <cell r="C13" t="str">
            <v>Griekenland</v>
          </cell>
          <cell r="D13">
            <v>11</v>
          </cell>
          <cell r="E13">
            <v>71</v>
          </cell>
        </row>
        <row r="14">
          <cell r="C14" t="str">
            <v>Ivoorkust</v>
          </cell>
          <cell r="D14">
            <v>11</v>
          </cell>
          <cell r="E14">
            <v>71</v>
          </cell>
        </row>
        <row r="15">
          <cell r="C15" t="str">
            <v>Japan</v>
          </cell>
          <cell r="D15">
            <v>11</v>
          </cell>
          <cell r="E15">
            <v>71</v>
          </cell>
        </row>
        <row r="16">
          <cell r="C16" t="str">
            <v>Uruguay</v>
          </cell>
          <cell r="D16">
            <v>11</v>
          </cell>
          <cell r="E16">
            <v>71</v>
          </cell>
        </row>
        <row r="17">
          <cell r="C17" t="str">
            <v>Costa Rica</v>
          </cell>
          <cell r="D17">
            <v>11</v>
          </cell>
          <cell r="E17">
            <v>71</v>
          </cell>
        </row>
        <row r="18">
          <cell r="C18" t="str">
            <v>Engeland</v>
          </cell>
          <cell r="D18">
            <v>12</v>
          </cell>
          <cell r="E18">
            <v>72</v>
          </cell>
        </row>
        <row r="19">
          <cell r="C19" t="str">
            <v>Italië</v>
          </cell>
          <cell r="D19">
            <v>12</v>
          </cell>
          <cell r="E19">
            <v>72</v>
          </cell>
        </row>
        <row r="20">
          <cell r="C20" t="str">
            <v>Zwitserland</v>
          </cell>
          <cell r="D20">
            <v>11</v>
          </cell>
          <cell r="E20">
            <v>71</v>
          </cell>
        </row>
        <row r="21">
          <cell r="C21" t="str">
            <v>Ecuador</v>
          </cell>
          <cell r="D21">
            <v>11</v>
          </cell>
          <cell r="E21">
            <v>71</v>
          </cell>
        </row>
        <row r="22">
          <cell r="C22" t="str">
            <v>Frankrijk</v>
          </cell>
          <cell r="D22">
            <v>11</v>
          </cell>
          <cell r="E22">
            <v>71</v>
          </cell>
        </row>
        <row r="23">
          <cell r="C23" t="str">
            <v>Honduras</v>
          </cell>
          <cell r="D23">
            <v>11</v>
          </cell>
          <cell r="E23">
            <v>71</v>
          </cell>
        </row>
        <row r="24">
          <cell r="C24" t="str">
            <v>Argentinië</v>
          </cell>
          <cell r="D24">
            <v>25</v>
          </cell>
          <cell r="E24">
            <v>85</v>
          </cell>
        </row>
        <row r="25">
          <cell r="C25" t="str">
            <v>Bosnië-Herzegovina</v>
          </cell>
          <cell r="D25">
            <v>11</v>
          </cell>
          <cell r="E25">
            <v>71</v>
          </cell>
        </row>
        <row r="26">
          <cell r="C26" t="str">
            <v>Iran</v>
          </cell>
          <cell r="D26">
            <v>11</v>
          </cell>
          <cell r="E26">
            <v>71</v>
          </cell>
        </row>
        <row r="27">
          <cell r="C27" t="str">
            <v>Nigeria</v>
          </cell>
          <cell r="D27">
            <v>11</v>
          </cell>
          <cell r="E27">
            <v>71</v>
          </cell>
        </row>
        <row r="28">
          <cell r="C28" t="str">
            <v>Duitsland</v>
          </cell>
          <cell r="D28">
            <v>20</v>
          </cell>
          <cell r="E28">
            <v>80</v>
          </cell>
        </row>
        <row r="29">
          <cell r="C29" t="str">
            <v>Portugal</v>
          </cell>
          <cell r="D29">
            <v>11</v>
          </cell>
          <cell r="E29">
            <v>71</v>
          </cell>
        </row>
        <row r="30">
          <cell r="C30" t="str">
            <v>Ghana</v>
          </cell>
          <cell r="D30">
            <v>11</v>
          </cell>
          <cell r="E30">
            <v>71</v>
          </cell>
        </row>
        <row r="31">
          <cell r="C31" t="str">
            <v>VS</v>
          </cell>
          <cell r="D31">
            <v>11</v>
          </cell>
          <cell r="E31">
            <v>71</v>
          </cell>
        </row>
        <row r="32">
          <cell r="C32" t="str">
            <v>België</v>
          </cell>
          <cell r="D32">
            <v>11</v>
          </cell>
          <cell r="E32">
            <v>71</v>
          </cell>
        </row>
        <row r="33">
          <cell r="C33" t="str">
            <v>Algerije</v>
          </cell>
          <cell r="D33">
            <v>11</v>
          </cell>
          <cell r="E33">
            <v>71</v>
          </cell>
        </row>
        <row r="34">
          <cell r="C34" t="str">
            <v>Rusland</v>
          </cell>
          <cell r="D34">
            <v>11</v>
          </cell>
          <cell r="E34">
            <v>71</v>
          </cell>
        </row>
        <row r="35">
          <cell r="C35" t="str">
            <v>Zuid-Korea</v>
          </cell>
          <cell r="D35">
            <v>11</v>
          </cell>
          <cell r="E35">
            <v>71</v>
          </cell>
        </row>
      </sheetData>
      <sheetData sheetId="2">
        <row r="4">
          <cell r="B4">
            <v>1</v>
          </cell>
          <cell r="C4">
            <v>1</v>
          </cell>
          <cell r="T4" t="str">
            <v>Brazilië</v>
          </cell>
        </row>
        <row r="5">
          <cell r="B5">
            <v>1</v>
          </cell>
          <cell r="C5">
            <v>2</v>
          </cell>
          <cell r="T5" t="str">
            <v>Kroatië</v>
          </cell>
        </row>
        <row r="6">
          <cell r="B6">
            <v>1</v>
          </cell>
          <cell r="C6">
            <v>3</v>
          </cell>
        </row>
        <row r="7">
          <cell r="B7">
            <v>1</v>
          </cell>
          <cell r="C7">
            <v>4</v>
          </cell>
        </row>
        <row r="8">
          <cell r="B8">
            <v>1</v>
          </cell>
          <cell r="C8">
            <v>5</v>
          </cell>
        </row>
        <row r="9">
          <cell r="B9">
            <v>1</v>
          </cell>
          <cell r="C9">
            <v>6</v>
          </cell>
        </row>
        <row r="10">
          <cell r="B10">
            <v>2</v>
          </cell>
          <cell r="C10">
            <v>1</v>
          </cell>
          <cell r="T10" t="str">
            <v>Nederland</v>
          </cell>
        </row>
        <row r="11">
          <cell r="B11">
            <v>2</v>
          </cell>
          <cell r="C11">
            <v>2</v>
          </cell>
          <cell r="T11" t="str">
            <v>Australië</v>
          </cell>
        </row>
        <row r="12">
          <cell r="B12">
            <v>2</v>
          </cell>
          <cell r="C12">
            <v>3</v>
          </cell>
        </row>
        <row r="13">
          <cell r="B13">
            <v>2</v>
          </cell>
          <cell r="C13">
            <v>4</v>
          </cell>
        </row>
        <row r="14">
          <cell r="B14">
            <v>2</v>
          </cell>
          <cell r="C14">
            <v>5</v>
          </cell>
        </row>
        <row r="15">
          <cell r="B15">
            <v>2</v>
          </cell>
          <cell r="C15">
            <v>6</v>
          </cell>
        </row>
        <row r="16">
          <cell r="B16">
            <v>3</v>
          </cell>
          <cell r="C16">
            <v>1</v>
          </cell>
          <cell r="T16" t="str">
            <v>Colombia</v>
          </cell>
        </row>
        <row r="17">
          <cell r="B17">
            <v>3</v>
          </cell>
          <cell r="C17">
            <v>2</v>
          </cell>
          <cell r="T17" t="str">
            <v>Japan</v>
          </cell>
        </row>
        <row r="18">
          <cell r="B18">
            <v>3</v>
          </cell>
          <cell r="C18">
            <v>3</v>
          </cell>
        </row>
        <row r="19">
          <cell r="B19">
            <v>3</v>
          </cell>
          <cell r="C19">
            <v>4</v>
          </cell>
        </row>
        <row r="20">
          <cell r="B20">
            <v>3</v>
          </cell>
          <cell r="C20">
            <v>5</v>
          </cell>
        </row>
        <row r="21">
          <cell r="B21">
            <v>3</v>
          </cell>
          <cell r="C21">
            <v>6</v>
          </cell>
        </row>
        <row r="22">
          <cell r="B22">
            <v>4</v>
          </cell>
          <cell r="C22">
            <v>1</v>
          </cell>
          <cell r="T22" t="str">
            <v>Italië</v>
          </cell>
        </row>
        <row r="23">
          <cell r="B23">
            <v>4</v>
          </cell>
          <cell r="C23">
            <v>2</v>
          </cell>
          <cell r="T23" t="str">
            <v>Costa Rica</v>
          </cell>
        </row>
        <row r="24">
          <cell r="B24">
            <v>4</v>
          </cell>
          <cell r="C24">
            <v>3</v>
          </cell>
        </row>
        <row r="25">
          <cell r="B25">
            <v>4</v>
          </cell>
          <cell r="C25">
            <v>4</v>
          </cell>
        </row>
        <row r="26">
          <cell r="B26">
            <v>4</v>
          </cell>
          <cell r="C26">
            <v>5</v>
          </cell>
        </row>
        <row r="27">
          <cell r="B27">
            <v>4</v>
          </cell>
          <cell r="C27">
            <v>6</v>
          </cell>
        </row>
        <row r="28">
          <cell r="B28">
            <v>5</v>
          </cell>
          <cell r="C28">
            <v>1</v>
          </cell>
          <cell r="T28" t="str">
            <v>Frankrijk</v>
          </cell>
        </row>
        <row r="29">
          <cell r="B29">
            <v>5</v>
          </cell>
          <cell r="C29">
            <v>2</v>
          </cell>
          <cell r="T29" t="str">
            <v>Zwitserland</v>
          </cell>
        </row>
        <row r="30">
          <cell r="B30">
            <v>5</v>
          </cell>
          <cell r="C30">
            <v>3</v>
          </cell>
        </row>
        <row r="31">
          <cell r="B31">
            <v>5</v>
          </cell>
          <cell r="C31">
            <v>4</v>
          </cell>
        </row>
        <row r="32">
          <cell r="B32">
            <v>5</v>
          </cell>
          <cell r="C32">
            <v>5</v>
          </cell>
        </row>
        <row r="33">
          <cell r="B33">
            <v>5</v>
          </cell>
          <cell r="C33">
            <v>6</v>
          </cell>
        </row>
        <row r="34">
          <cell r="B34">
            <v>6</v>
          </cell>
          <cell r="C34">
            <v>1</v>
          </cell>
          <cell r="T34" t="str">
            <v>Argentinië</v>
          </cell>
        </row>
        <row r="35">
          <cell r="B35">
            <v>6</v>
          </cell>
          <cell r="C35">
            <v>2</v>
          </cell>
          <cell r="T35" t="str">
            <v>Nigeria</v>
          </cell>
        </row>
        <row r="36">
          <cell r="B36">
            <v>6</v>
          </cell>
          <cell r="C36">
            <v>3</v>
          </cell>
        </row>
        <row r="37">
          <cell r="B37">
            <v>6</v>
          </cell>
          <cell r="C37">
            <v>4</v>
          </cell>
        </row>
        <row r="38">
          <cell r="B38">
            <v>6</v>
          </cell>
          <cell r="C38">
            <v>5</v>
          </cell>
        </row>
        <row r="39">
          <cell r="B39">
            <v>6</v>
          </cell>
          <cell r="C39">
            <v>6</v>
          </cell>
        </row>
        <row r="40">
          <cell r="B40">
            <v>7</v>
          </cell>
          <cell r="C40">
            <v>1</v>
          </cell>
          <cell r="T40" t="str">
            <v>Duitsland</v>
          </cell>
        </row>
        <row r="41">
          <cell r="B41">
            <v>7</v>
          </cell>
          <cell r="C41">
            <v>2</v>
          </cell>
          <cell r="T41" t="str">
            <v>Portugal</v>
          </cell>
        </row>
        <row r="42">
          <cell r="B42">
            <v>7</v>
          </cell>
          <cell r="C42">
            <v>3</v>
          </cell>
        </row>
        <row r="43">
          <cell r="B43">
            <v>7</v>
          </cell>
          <cell r="C43">
            <v>4</v>
          </cell>
        </row>
        <row r="44">
          <cell r="B44">
            <v>7</v>
          </cell>
          <cell r="C44">
            <v>5</v>
          </cell>
        </row>
        <row r="45">
          <cell r="B45">
            <v>7</v>
          </cell>
          <cell r="C45">
            <v>6</v>
          </cell>
        </row>
        <row r="46">
          <cell r="B46">
            <v>8</v>
          </cell>
          <cell r="C46">
            <v>1</v>
          </cell>
          <cell r="T46" t="str">
            <v>Algerije</v>
          </cell>
        </row>
        <row r="47">
          <cell r="B47">
            <v>8</v>
          </cell>
          <cell r="C47">
            <v>2</v>
          </cell>
          <cell r="T47" t="str">
            <v>Rusland</v>
          </cell>
        </row>
        <row r="48">
          <cell r="B48">
            <v>8</v>
          </cell>
          <cell r="C48">
            <v>3</v>
          </cell>
        </row>
        <row r="49">
          <cell r="B49">
            <v>8</v>
          </cell>
          <cell r="C49">
            <v>4</v>
          </cell>
        </row>
        <row r="50">
          <cell r="B50">
            <v>8</v>
          </cell>
          <cell r="C50">
            <v>5</v>
          </cell>
        </row>
        <row r="51">
          <cell r="B51">
            <v>8</v>
          </cell>
          <cell r="C51">
            <v>6</v>
          </cell>
        </row>
      </sheetData>
      <sheetData sheetId="3">
        <row r="4">
          <cell r="F4" t="str">
            <v>Brazilië</v>
          </cell>
        </row>
        <row r="8">
          <cell r="F8" t="str">
            <v>Costa Rica</v>
          </cell>
        </row>
        <row r="12">
          <cell r="F12" t="str">
            <v>Nederland</v>
          </cell>
          <cell r="L12" t="str">
            <v>Rusland</v>
          </cell>
        </row>
        <row r="16">
          <cell r="F16" t="str">
            <v>Japan</v>
          </cell>
          <cell r="L16" t="str">
            <v>Brazilië</v>
          </cell>
          <cell r="R16" t="str">
            <v>Brazilië</v>
          </cell>
        </row>
        <row r="20">
          <cell r="F20" t="str">
            <v>Nigeria</v>
          </cell>
          <cell r="L20" t="str">
            <v>Portugal</v>
          </cell>
          <cell r="R20" t="str">
            <v>Portugal</v>
          </cell>
        </row>
        <row r="24">
          <cell r="F24" t="str">
            <v>Rusland</v>
          </cell>
          <cell r="L24" t="str">
            <v>Nederland</v>
          </cell>
        </row>
        <row r="28">
          <cell r="F28" t="str">
            <v>Zwitserland</v>
          </cell>
        </row>
        <row r="32">
          <cell r="F32" t="str">
            <v>Portugal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hyperlink" Target="mailto:va@ginfo.nl?subject=Vraag/opmerking%20over%20G-Info/kalender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" customHeight="1" zeroHeight="1" x14ac:dyDescent="0"/>
  <cols>
    <col min="1" max="1" width="1.1640625" style="34" customWidth="1"/>
    <col min="2" max="3" width="8.83203125" style="34" customWidth="1"/>
    <col min="4" max="4" width="2.6640625" style="34" customWidth="1"/>
    <col min="5" max="13" width="8.83203125" style="34" customWidth="1"/>
    <col min="14" max="14" width="5.83203125" style="51" customWidth="1"/>
    <col min="15" max="15" width="10.33203125" style="34" customWidth="1"/>
    <col min="16" max="16" width="2.83203125" style="34" customWidth="1"/>
    <col min="17" max="26" width="9.1640625" style="34" customWidth="1"/>
    <col min="27" max="16384" width="9.1640625" style="34" hidden="1"/>
  </cols>
  <sheetData>
    <row r="1" spans="1:44" ht="7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13" thickBot="1">
      <c r="A4" s="32"/>
      <c r="B4" s="32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5"/>
      <c r="P4" s="35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3" thickTop="1">
      <c r="A5" s="32"/>
      <c r="B5" s="32"/>
      <c r="C5" s="32"/>
      <c r="D5" s="35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5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18">
      <c r="A6" s="32"/>
      <c r="B6" s="32"/>
      <c r="C6" s="32"/>
      <c r="D6" s="35"/>
      <c r="E6" s="40"/>
      <c r="F6" s="41"/>
      <c r="G6" s="36"/>
      <c r="H6" s="36"/>
      <c r="I6" s="36"/>
      <c r="J6" s="36"/>
      <c r="K6" s="36"/>
      <c r="L6" s="36"/>
      <c r="M6" s="36"/>
      <c r="N6" s="36"/>
      <c r="O6" s="42"/>
      <c r="P6" s="35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>
      <c r="A7" s="32"/>
      <c r="B7" s="32"/>
      <c r="C7" s="32"/>
      <c r="D7" s="35"/>
      <c r="E7" s="40"/>
      <c r="F7" s="36"/>
      <c r="G7" s="36"/>
      <c r="H7" s="36"/>
      <c r="I7" s="36"/>
      <c r="J7" s="36"/>
      <c r="K7" s="36"/>
      <c r="L7" s="36"/>
      <c r="M7" s="36"/>
      <c r="N7" s="36"/>
      <c r="O7" s="42"/>
      <c r="P7" s="35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>
      <c r="A8" s="32"/>
      <c r="B8" s="32"/>
      <c r="C8" s="32"/>
      <c r="D8" s="35"/>
      <c r="E8" s="40"/>
      <c r="F8" s="36"/>
      <c r="G8" s="36"/>
      <c r="H8" s="36"/>
      <c r="I8" s="36"/>
      <c r="J8" s="36"/>
      <c r="K8" s="36"/>
      <c r="L8" s="36"/>
      <c r="M8" s="36"/>
      <c r="N8" s="36"/>
      <c r="O8" s="42"/>
      <c r="P8" s="35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>
      <c r="A9" s="32"/>
      <c r="B9" s="32"/>
      <c r="C9" s="32"/>
      <c r="D9" s="35"/>
      <c r="E9" s="40"/>
      <c r="F9" s="36"/>
      <c r="G9" s="36"/>
      <c r="H9" s="36"/>
      <c r="I9" s="36"/>
      <c r="J9" s="36"/>
      <c r="K9" s="36"/>
      <c r="L9" s="36"/>
      <c r="M9" s="36"/>
      <c r="N9" s="36"/>
      <c r="O9" s="42"/>
      <c r="P9" s="35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>
      <c r="A10" s="32"/>
      <c r="B10" s="32"/>
      <c r="C10" s="32"/>
      <c r="D10" s="35"/>
      <c r="E10" s="40"/>
      <c r="F10" s="36"/>
      <c r="G10" s="36"/>
      <c r="H10" s="36"/>
      <c r="I10" s="36"/>
      <c r="J10" s="36"/>
      <c r="K10" s="36"/>
      <c r="L10" s="36"/>
      <c r="M10" s="36"/>
      <c r="N10" s="36"/>
      <c r="O10" s="42"/>
      <c r="P10" s="35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>
      <c r="A11" s="32"/>
      <c r="B11" s="32"/>
      <c r="C11" s="32"/>
      <c r="D11" s="35"/>
      <c r="E11" s="40"/>
      <c r="F11" s="36"/>
      <c r="G11" s="36"/>
      <c r="H11" s="36"/>
      <c r="I11" s="36"/>
      <c r="J11" s="36"/>
      <c r="K11" s="36"/>
      <c r="L11" s="36"/>
      <c r="M11" s="36"/>
      <c r="N11" s="36"/>
      <c r="O11" s="42"/>
      <c r="P11" s="35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>
      <c r="A12" s="32"/>
      <c r="B12" s="32"/>
      <c r="C12" s="32"/>
      <c r="D12" s="35"/>
      <c r="E12" s="40"/>
      <c r="F12" s="36"/>
      <c r="G12" s="36"/>
      <c r="H12" s="36"/>
      <c r="I12" s="36"/>
      <c r="J12" s="36"/>
      <c r="K12" s="36"/>
      <c r="L12" s="36"/>
      <c r="M12" s="36"/>
      <c r="N12" s="36"/>
      <c r="O12" s="42"/>
      <c r="P12" s="35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>
      <c r="A13" s="32"/>
      <c r="B13" s="32"/>
      <c r="C13" s="32"/>
      <c r="D13" s="35"/>
      <c r="E13" s="40"/>
      <c r="F13" s="36"/>
      <c r="G13" s="36"/>
      <c r="H13" s="36"/>
      <c r="I13" s="36"/>
      <c r="J13" s="36"/>
      <c r="K13" s="36"/>
      <c r="L13" s="36"/>
      <c r="M13" s="36"/>
      <c r="N13" s="36"/>
      <c r="O13" s="42"/>
      <c r="P13" s="35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>
      <c r="A14" s="32"/>
      <c r="B14" s="32"/>
      <c r="C14" s="32"/>
      <c r="D14" s="35"/>
      <c r="E14" s="40"/>
      <c r="F14" s="36"/>
      <c r="G14" s="36"/>
      <c r="H14" s="36"/>
      <c r="I14" s="36"/>
      <c r="J14" s="36"/>
      <c r="K14" s="36"/>
      <c r="L14" s="36"/>
      <c r="M14" s="36"/>
      <c r="N14" s="36"/>
      <c r="O14" s="42"/>
      <c r="P14" s="35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>
      <c r="A15" s="32"/>
      <c r="B15" s="32"/>
      <c r="C15" s="32"/>
      <c r="D15" s="35"/>
      <c r="E15" s="40"/>
      <c r="F15" s="36"/>
      <c r="G15" s="36"/>
      <c r="H15" s="36"/>
      <c r="I15" s="36"/>
      <c r="J15" s="36"/>
      <c r="K15" s="36"/>
      <c r="L15" s="36"/>
      <c r="M15" s="36"/>
      <c r="N15" s="36"/>
      <c r="O15" s="42"/>
      <c r="P15" s="35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>
      <c r="A16" s="32"/>
      <c r="B16" s="32"/>
      <c r="C16" s="32"/>
      <c r="D16" s="35"/>
      <c r="E16" s="40"/>
      <c r="F16" s="36"/>
      <c r="G16" s="36"/>
      <c r="H16" s="36"/>
      <c r="I16" s="36"/>
      <c r="J16" s="36"/>
      <c r="K16" s="36"/>
      <c r="L16" s="36"/>
      <c r="M16" s="36"/>
      <c r="N16" s="36"/>
      <c r="O16" s="42"/>
      <c r="P16" s="35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>
      <c r="A17" s="32"/>
      <c r="B17" s="32"/>
      <c r="C17" s="32"/>
      <c r="D17" s="35"/>
      <c r="E17" s="40"/>
      <c r="F17" s="36"/>
      <c r="G17" s="36"/>
      <c r="H17" s="36"/>
      <c r="I17" s="36"/>
      <c r="J17" s="36"/>
      <c r="K17" s="36"/>
      <c r="L17" s="36"/>
      <c r="M17" s="36"/>
      <c r="N17" s="36"/>
      <c r="O17" s="42"/>
      <c r="P17" s="35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34">
      <c r="A18" s="32"/>
      <c r="B18" s="32"/>
      <c r="C18" s="32"/>
      <c r="D18" s="35"/>
      <c r="E18" s="40"/>
      <c r="F18" s="36"/>
      <c r="G18" s="36"/>
      <c r="H18" s="36"/>
      <c r="I18" s="36"/>
      <c r="J18" s="36"/>
      <c r="K18" s="36"/>
      <c r="L18" s="36"/>
      <c r="M18" s="36"/>
      <c r="N18" s="43"/>
      <c r="O18" s="42"/>
      <c r="P18" s="35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>
      <c r="A19" s="32"/>
      <c r="B19" s="32"/>
      <c r="C19" s="32"/>
      <c r="D19" s="35"/>
      <c r="E19" s="40"/>
      <c r="F19" s="36"/>
      <c r="G19" s="36"/>
      <c r="H19" s="36"/>
      <c r="I19" s="36"/>
      <c r="J19" s="36"/>
      <c r="K19" s="36"/>
      <c r="L19" s="36"/>
      <c r="M19" s="36"/>
      <c r="N19" s="36"/>
      <c r="O19" s="42"/>
      <c r="P19" s="35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>
      <c r="A20" s="32"/>
      <c r="B20" s="32"/>
      <c r="C20" s="32"/>
      <c r="D20" s="35"/>
      <c r="E20" s="40"/>
      <c r="F20" s="36"/>
      <c r="G20" s="36"/>
      <c r="H20" s="36"/>
      <c r="I20" s="36"/>
      <c r="J20" s="36"/>
      <c r="K20" s="36"/>
      <c r="L20" s="36"/>
      <c r="M20" s="36"/>
      <c r="N20" s="36"/>
      <c r="O20" s="42"/>
      <c r="P20" s="35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>
      <c r="A21" s="32"/>
      <c r="B21" s="32"/>
      <c r="C21" s="32"/>
      <c r="D21" s="35"/>
      <c r="E21" s="40"/>
      <c r="F21" s="36"/>
      <c r="G21" s="36"/>
      <c r="H21" s="36"/>
      <c r="I21" s="36"/>
      <c r="J21" s="36"/>
      <c r="K21" s="36"/>
      <c r="L21" s="36"/>
      <c r="M21" s="36"/>
      <c r="N21" s="36"/>
      <c r="O21" s="42"/>
      <c r="P21" s="35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>
      <c r="A22" s="32"/>
      <c r="B22" s="32"/>
      <c r="C22" s="32"/>
      <c r="D22" s="35"/>
      <c r="E22" s="40"/>
      <c r="F22" s="36"/>
      <c r="G22" s="36"/>
      <c r="H22" s="36"/>
      <c r="I22" s="36"/>
      <c r="J22" s="36"/>
      <c r="K22" s="36"/>
      <c r="L22" s="36"/>
      <c r="M22" s="36"/>
      <c r="N22" s="36"/>
      <c r="O22" s="42"/>
      <c r="P22" s="35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>
      <c r="A23" s="32"/>
      <c r="B23" s="32"/>
      <c r="C23" s="32"/>
      <c r="D23" s="35"/>
      <c r="E23" s="40"/>
      <c r="F23" s="36"/>
      <c r="G23" s="36"/>
      <c r="H23" s="36"/>
      <c r="I23" s="36"/>
      <c r="J23" s="36"/>
      <c r="K23" s="36"/>
      <c r="L23" s="36"/>
      <c r="M23" s="36"/>
      <c r="N23" s="36"/>
      <c r="O23" s="42"/>
      <c r="P23" s="35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ht="21">
      <c r="A24" s="32"/>
      <c r="B24" s="32"/>
      <c r="C24" s="32"/>
      <c r="D24" s="35"/>
      <c r="E24" s="40"/>
      <c r="F24" s="36"/>
      <c r="G24" s="36"/>
      <c r="H24" s="36"/>
      <c r="I24" s="36"/>
      <c r="J24" s="36"/>
      <c r="K24" s="36"/>
      <c r="L24" s="36"/>
      <c r="M24" s="36"/>
      <c r="N24" s="44" t="s">
        <v>28</v>
      </c>
      <c r="O24" s="42"/>
      <c r="P24" s="35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>
      <c r="A25" s="32"/>
      <c r="B25" s="32"/>
      <c r="C25" s="32"/>
      <c r="D25" s="35"/>
      <c r="E25" s="40"/>
      <c r="F25" s="36"/>
      <c r="G25" s="36"/>
      <c r="H25" s="36"/>
      <c r="I25" s="36"/>
      <c r="J25" s="36"/>
      <c r="K25" s="36"/>
      <c r="L25" s="36"/>
      <c r="M25" s="36"/>
      <c r="N25" s="36"/>
      <c r="O25" s="42"/>
      <c r="P25" s="35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>
      <c r="A26" s="32"/>
      <c r="B26" s="32"/>
      <c r="C26" s="32"/>
      <c r="D26" s="35"/>
      <c r="E26" s="40"/>
      <c r="F26" s="36"/>
      <c r="G26" s="36"/>
      <c r="H26" s="36"/>
      <c r="I26" s="36"/>
      <c r="J26" s="36"/>
      <c r="K26" s="36"/>
      <c r="L26" s="36"/>
      <c r="M26" s="36"/>
      <c r="N26" s="36"/>
      <c r="O26" s="42"/>
      <c r="P26" s="35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>
      <c r="A27" s="32"/>
      <c r="B27" s="32"/>
      <c r="C27" s="32"/>
      <c r="D27" s="35"/>
      <c r="E27" s="40"/>
      <c r="F27" s="36"/>
      <c r="G27" s="36"/>
      <c r="H27" s="36"/>
      <c r="I27" s="36"/>
      <c r="J27" s="36"/>
      <c r="K27" s="36"/>
      <c r="L27" s="36"/>
      <c r="M27" s="36"/>
      <c r="N27" s="36"/>
      <c r="O27" s="42"/>
      <c r="P27" s="35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</row>
    <row r="28" spans="1:44">
      <c r="A28" s="32"/>
      <c r="B28" s="32"/>
      <c r="C28" s="32"/>
      <c r="D28" s="35"/>
      <c r="E28" s="40"/>
      <c r="F28" s="36"/>
      <c r="G28" s="36"/>
      <c r="H28" s="36"/>
      <c r="I28" s="36"/>
      <c r="J28" s="36"/>
      <c r="K28" s="36"/>
      <c r="L28" s="36"/>
      <c r="M28" s="36"/>
      <c r="N28" s="36"/>
      <c r="O28" s="42"/>
      <c r="P28" s="35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</row>
    <row r="29" spans="1:44">
      <c r="A29" s="32"/>
      <c r="B29" s="32"/>
      <c r="C29" s="32"/>
      <c r="D29" s="35"/>
      <c r="E29" s="40"/>
      <c r="F29" s="36"/>
      <c r="G29" s="36"/>
      <c r="H29" s="36"/>
      <c r="I29" s="36"/>
      <c r="J29" s="36"/>
      <c r="K29" s="36"/>
      <c r="L29" s="36"/>
      <c r="M29" s="36"/>
      <c r="N29" s="36"/>
      <c r="O29" s="42"/>
      <c r="P29" s="35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4">
      <c r="A30" s="32"/>
      <c r="B30" s="32"/>
      <c r="C30" s="32"/>
      <c r="D30" s="35"/>
      <c r="E30" s="40"/>
      <c r="F30" s="36"/>
      <c r="G30" s="36"/>
      <c r="H30" s="36"/>
      <c r="I30" s="36"/>
      <c r="J30" s="36"/>
      <c r="K30" s="36"/>
      <c r="L30" s="36"/>
      <c r="M30" s="36"/>
      <c r="N30" s="36"/>
      <c r="O30" s="42"/>
      <c r="P30" s="35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44">
      <c r="A31" s="32"/>
      <c r="B31" s="32"/>
      <c r="C31" s="32"/>
      <c r="D31" s="35"/>
      <c r="E31" s="40"/>
      <c r="F31" s="36"/>
      <c r="G31" s="36"/>
      <c r="H31" s="36"/>
      <c r="I31" s="36"/>
      <c r="J31" s="36"/>
      <c r="K31" s="36"/>
      <c r="L31" s="36"/>
      <c r="M31" s="36"/>
      <c r="N31" s="36"/>
      <c r="O31" s="42"/>
      <c r="P31" s="35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44">
      <c r="A32" s="32"/>
      <c r="B32" s="32"/>
      <c r="C32" s="32"/>
      <c r="D32" s="35"/>
      <c r="E32" s="40"/>
      <c r="F32" s="36"/>
      <c r="G32" s="36"/>
      <c r="H32" s="36"/>
      <c r="I32" s="36"/>
      <c r="J32" s="36"/>
      <c r="K32" s="36"/>
      <c r="L32" s="36"/>
      <c r="M32" s="36"/>
      <c r="N32" s="36"/>
      <c r="O32" s="42"/>
      <c r="P32" s="35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ht="13">
      <c r="A33" s="32"/>
      <c r="B33" s="32"/>
      <c r="C33" s="32"/>
      <c r="D33" s="35"/>
      <c r="E33" s="40"/>
      <c r="F33" s="36"/>
      <c r="G33" s="36"/>
      <c r="H33" s="36"/>
      <c r="I33" s="36"/>
      <c r="J33" s="36"/>
      <c r="K33" s="36"/>
      <c r="L33" s="36"/>
      <c r="M33" s="36"/>
      <c r="N33" s="45" t="s">
        <v>26</v>
      </c>
      <c r="O33" s="42"/>
      <c r="P33" s="3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>
      <c r="A34" s="32"/>
      <c r="B34" s="32"/>
      <c r="C34" s="32"/>
      <c r="D34" s="35"/>
      <c r="E34" s="40"/>
      <c r="F34" s="36"/>
      <c r="G34" s="36"/>
      <c r="H34" s="36"/>
      <c r="I34" s="36"/>
      <c r="J34" s="36"/>
      <c r="K34" s="36"/>
      <c r="L34" s="36"/>
      <c r="M34" s="36"/>
      <c r="N34" s="46" t="s">
        <v>27</v>
      </c>
      <c r="O34" s="42"/>
      <c r="P34" s="35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</row>
    <row r="35" spans="1:44" ht="14">
      <c r="A35" s="32"/>
      <c r="B35" s="32"/>
      <c r="C35" s="32"/>
      <c r="D35" s="35"/>
      <c r="E35" s="40"/>
      <c r="F35" s="36"/>
      <c r="G35" s="36"/>
      <c r="H35" s="36"/>
      <c r="I35" s="36"/>
      <c r="J35" s="36"/>
      <c r="K35" s="36"/>
      <c r="L35" s="36"/>
      <c r="M35" s="36"/>
      <c r="N35" s="47" t="s">
        <v>29</v>
      </c>
      <c r="O35" s="42"/>
      <c r="P35" s="35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</row>
    <row r="36" spans="1:44">
      <c r="A36" s="32"/>
      <c r="B36" s="32"/>
      <c r="C36" s="32"/>
      <c r="D36" s="35"/>
      <c r="E36" s="40"/>
      <c r="F36" s="36"/>
      <c r="G36" s="36"/>
      <c r="H36" s="36"/>
      <c r="I36" s="36"/>
      <c r="J36" s="36"/>
      <c r="K36" s="36"/>
      <c r="L36" s="36"/>
      <c r="M36" s="36"/>
      <c r="N36" s="36"/>
      <c r="O36" s="42"/>
      <c r="P36" s="35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</row>
    <row r="37" spans="1:44" ht="13" thickBot="1">
      <c r="A37" s="32"/>
      <c r="B37" s="32"/>
      <c r="C37" s="32"/>
      <c r="D37" s="35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35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</row>
    <row r="38" spans="1:44" ht="13" thickTop="1">
      <c r="A38" s="32"/>
      <c r="B38" s="32"/>
      <c r="C38" s="3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35"/>
      <c r="P38" s="35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4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4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</row>
    <row r="41" spans="1:4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</row>
    <row r="42" spans="1:44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</row>
    <row r="43" spans="1:4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</row>
    <row r="44" spans="1: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</row>
    <row r="45" spans="1:4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</row>
    <row r="46" spans="1:44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</row>
    <row r="47" spans="1:44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</row>
    <row r="48" spans="1:4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</row>
    <row r="49" spans="1:4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</row>
    <row r="50" spans="1:4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</row>
    <row r="51" spans="1:44" hidden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idden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idden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idden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</row>
    <row r="55" spans="1:44" hidden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</row>
    <row r="56" spans="1:44" hidden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</row>
    <row r="57" spans="1:44" hidden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idden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</row>
    <row r="59" spans="1:44" hidden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idden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hidden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idden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</row>
    <row r="63" spans="1:44" hidden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3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44" hidden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</row>
    <row r="65" spans="1:44" hidden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</row>
    <row r="66" spans="1:44" hidden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</row>
    <row r="67" spans="1:44" hidden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</row>
    <row r="68" spans="1:44" hidden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3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</row>
    <row r="69" spans="1:44" hidden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3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</row>
    <row r="70" spans="1:44" hidden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44" hidden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3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hidden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  <row r="73" spans="1:44" hidden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hidden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3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</row>
    <row r="75" spans="1:44" hidden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</row>
    <row r="76" spans="1:44" hidden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3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</row>
    <row r="77" spans="1:44" hidden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3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</row>
    <row r="78" spans="1:44" hidden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3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</row>
    <row r="79" spans="1:44" hidden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</row>
    <row r="80" spans="1:44" hidden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3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</row>
    <row r="81" spans="1:44" hidden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</row>
    <row r="82" spans="1:44" hidden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3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</row>
  </sheetData>
  <sheetProtection selectLockedCells="1" selectUnlockedCells="1"/>
  <hyperlinks>
    <hyperlink ref="N34" r:id="rId1" tooltip="Klik hier voor meer tips."/>
    <hyperlink ref="N35" r:id="rId2" tooltip="Vraag of opmerking?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AL18"/>
  <sheetViews>
    <sheetView zoomScale="85" zoomScaleNormal="85" zoomScalePageLayoutView="85" workbookViewId="0"/>
  </sheetViews>
  <sheetFormatPr baseColWidth="10" defaultColWidth="11" defaultRowHeight="15" x14ac:dyDescent="0"/>
  <cols>
    <col min="1" max="1" width="3.1640625" customWidth="1"/>
    <col min="2" max="2" width="13.6640625" bestFit="1" customWidth="1"/>
    <col min="3" max="3" width="12.1640625" bestFit="1" customWidth="1"/>
    <col min="4" max="4" width="37.1640625" bestFit="1" customWidth="1"/>
    <col min="5" max="5" width="4" customWidth="1"/>
    <col min="6" max="6" width="3.1640625" bestFit="1" customWidth="1"/>
    <col min="7" max="7" width="10.33203125" style="26" bestFit="1" customWidth="1"/>
    <col min="8" max="39" width="5.6640625" customWidth="1"/>
  </cols>
  <sheetData>
    <row r="1" spans="2:38" ht="16" thickBot="1"/>
    <row r="2" spans="2:38" ht="22" thickTop="1" thickBot="1">
      <c r="B2" s="23" t="s">
        <v>25</v>
      </c>
      <c r="C2" s="31">
        <v>2014</v>
      </c>
      <c r="D2" s="24">
        <f>BepaalPasen(Jaar)</f>
        <v>41749</v>
      </c>
    </row>
    <row r="3" spans="2:38" ht="21" thickTop="1">
      <c r="B3" s="29"/>
      <c r="C3" s="29"/>
      <c r="D3" s="30"/>
    </row>
    <row r="4" spans="2:38" ht="16" thickBot="1"/>
    <row r="5" spans="2:38" ht="29" customHeight="1" thickTop="1">
      <c r="B5" s="1"/>
      <c r="C5" s="52" t="s">
        <v>11</v>
      </c>
      <c r="D5" s="53"/>
      <c r="F5" s="13"/>
      <c r="G5" s="25">
        <f>Jaar</f>
        <v>2014</v>
      </c>
      <c r="H5" s="14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>
        <v>9</v>
      </c>
      <c r="Q5" s="15">
        <v>10</v>
      </c>
      <c r="R5" s="15">
        <v>11</v>
      </c>
      <c r="S5" s="15">
        <v>12</v>
      </c>
      <c r="T5" s="15">
        <v>13</v>
      </c>
      <c r="U5" s="15">
        <v>14</v>
      </c>
      <c r="V5" s="15">
        <v>15</v>
      </c>
      <c r="W5" s="15">
        <v>16</v>
      </c>
      <c r="X5" s="15">
        <v>17</v>
      </c>
      <c r="Y5" s="15">
        <v>18</v>
      </c>
      <c r="Z5" s="15">
        <v>19</v>
      </c>
      <c r="AA5" s="15">
        <v>20</v>
      </c>
      <c r="AB5" s="15">
        <v>21</v>
      </c>
      <c r="AC5" s="15">
        <v>22</v>
      </c>
      <c r="AD5" s="15">
        <v>23</v>
      </c>
      <c r="AE5" s="15">
        <v>24</v>
      </c>
      <c r="AF5" s="15">
        <v>25</v>
      </c>
      <c r="AG5" s="15">
        <v>26</v>
      </c>
      <c r="AH5" s="15">
        <v>27</v>
      </c>
      <c r="AI5" s="15">
        <v>28</v>
      </c>
      <c r="AJ5" s="15">
        <v>29</v>
      </c>
      <c r="AK5" s="15">
        <v>30</v>
      </c>
      <c r="AL5" s="16">
        <v>31</v>
      </c>
    </row>
    <row r="6" spans="2:38" ht="29" customHeight="1" thickBot="1">
      <c r="B6" s="6" t="s">
        <v>10</v>
      </c>
      <c r="C6" s="9" t="b">
        <v>0</v>
      </c>
      <c r="D6" s="10" t="b">
        <v>1</v>
      </c>
      <c r="F6" s="11">
        <v>1</v>
      </c>
      <c r="G6" s="27" t="s">
        <v>12</v>
      </c>
      <c r="H6" s="17">
        <f t="shared" ref="H6:Q17" si="0">DATE(Jaar,Maand,Dag)</f>
        <v>41640</v>
      </c>
      <c r="I6" s="18">
        <f t="shared" si="0"/>
        <v>41641</v>
      </c>
      <c r="J6" s="18">
        <f t="shared" si="0"/>
        <v>41642</v>
      </c>
      <c r="K6" s="18">
        <f t="shared" si="0"/>
        <v>41643</v>
      </c>
      <c r="L6" s="18">
        <f t="shared" si="0"/>
        <v>41644</v>
      </c>
      <c r="M6" s="18">
        <f t="shared" si="0"/>
        <v>41645</v>
      </c>
      <c r="N6" s="18">
        <f t="shared" si="0"/>
        <v>41646</v>
      </c>
      <c r="O6" s="18">
        <f t="shared" si="0"/>
        <v>41647</v>
      </c>
      <c r="P6" s="18">
        <f t="shared" si="0"/>
        <v>41648</v>
      </c>
      <c r="Q6" s="18">
        <f t="shared" si="0"/>
        <v>41649</v>
      </c>
      <c r="R6" s="18">
        <f t="shared" ref="R6:AA17" si="1">DATE(Jaar,Maand,Dag)</f>
        <v>41650</v>
      </c>
      <c r="S6" s="18">
        <f t="shared" si="1"/>
        <v>41651</v>
      </c>
      <c r="T6" s="18">
        <f t="shared" si="1"/>
        <v>41652</v>
      </c>
      <c r="U6" s="18">
        <f t="shared" si="1"/>
        <v>41653</v>
      </c>
      <c r="V6" s="18">
        <f t="shared" si="1"/>
        <v>41654</v>
      </c>
      <c r="W6" s="18">
        <f t="shared" si="1"/>
        <v>41655</v>
      </c>
      <c r="X6" s="18">
        <f t="shared" si="1"/>
        <v>41656</v>
      </c>
      <c r="Y6" s="18">
        <f t="shared" si="1"/>
        <v>41657</v>
      </c>
      <c r="Z6" s="18">
        <f t="shared" si="1"/>
        <v>41658</v>
      </c>
      <c r="AA6" s="18">
        <f t="shared" si="1"/>
        <v>41659</v>
      </c>
      <c r="AB6" s="18">
        <f t="shared" ref="AB6:AL17" si="2">DATE(Jaar,Maand,Dag)</f>
        <v>41660</v>
      </c>
      <c r="AC6" s="18">
        <f t="shared" si="2"/>
        <v>41661</v>
      </c>
      <c r="AD6" s="18">
        <f t="shared" si="2"/>
        <v>41662</v>
      </c>
      <c r="AE6" s="18">
        <f t="shared" si="2"/>
        <v>41663</v>
      </c>
      <c r="AF6" s="18">
        <f t="shared" si="2"/>
        <v>41664</v>
      </c>
      <c r="AG6" s="18">
        <f t="shared" si="2"/>
        <v>41665</v>
      </c>
      <c r="AH6" s="18">
        <f t="shared" si="2"/>
        <v>41666</v>
      </c>
      <c r="AI6" s="18">
        <f t="shared" si="2"/>
        <v>41667</v>
      </c>
      <c r="AJ6" s="18">
        <f t="shared" si="2"/>
        <v>41668</v>
      </c>
      <c r="AK6" s="18">
        <f t="shared" si="2"/>
        <v>41669</v>
      </c>
      <c r="AL6" s="19">
        <f t="shared" si="2"/>
        <v>41670</v>
      </c>
    </row>
    <row r="7" spans="2:38" ht="29" customHeight="1">
      <c r="B7" s="2" t="s">
        <v>0</v>
      </c>
      <c r="C7" s="7">
        <f t="shared" ref="C7:D17" si="3">G_Info(Jaar,$B7,C$6)</f>
        <v>41749</v>
      </c>
      <c r="D7" s="3" t="str">
        <f t="shared" si="3"/>
        <v>Pasen valt op zondag 20 apr</v>
      </c>
      <c r="F7" s="11">
        <v>2</v>
      </c>
      <c r="G7" s="27" t="s">
        <v>13</v>
      </c>
      <c r="H7" s="17">
        <f t="shared" si="0"/>
        <v>41671</v>
      </c>
      <c r="I7" s="18">
        <f t="shared" si="0"/>
        <v>41672</v>
      </c>
      <c r="J7" s="18">
        <f t="shared" si="0"/>
        <v>41673</v>
      </c>
      <c r="K7" s="18">
        <f t="shared" si="0"/>
        <v>41674</v>
      </c>
      <c r="L7" s="18">
        <f t="shared" si="0"/>
        <v>41675</v>
      </c>
      <c r="M7" s="18">
        <f t="shared" si="0"/>
        <v>41676</v>
      </c>
      <c r="N7" s="18">
        <f t="shared" si="0"/>
        <v>41677</v>
      </c>
      <c r="O7" s="18">
        <f t="shared" si="0"/>
        <v>41678</v>
      </c>
      <c r="P7" s="18">
        <f t="shared" si="0"/>
        <v>41679</v>
      </c>
      <c r="Q7" s="18">
        <f t="shared" si="0"/>
        <v>41680</v>
      </c>
      <c r="R7" s="18">
        <f t="shared" si="1"/>
        <v>41681</v>
      </c>
      <c r="S7" s="18">
        <f t="shared" si="1"/>
        <v>41682</v>
      </c>
      <c r="T7" s="18">
        <f t="shared" si="1"/>
        <v>41683</v>
      </c>
      <c r="U7" s="18">
        <f t="shared" si="1"/>
        <v>41684</v>
      </c>
      <c r="V7" s="18">
        <f t="shared" si="1"/>
        <v>41685</v>
      </c>
      <c r="W7" s="18">
        <f t="shared" si="1"/>
        <v>41686</v>
      </c>
      <c r="X7" s="18">
        <f t="shared" si="1"/>
        <v>41687</v>
      </c>
      <c r="Y7" s="18">
        <f t="shared" si="1"/>
        <v>41688</v>
      </c>
      <c r="Z7" s="18">
        <f t="shared" si="1"/>
        <v>41689</v>
      </c>
      <c r="AA7" s="18">
        <f t="shared" si="1"/>
        <v>41690</v>
      </c>
      <c r="AB7" s="18">
        <f t="shared" si="2"/>
        <v>41691</v>
      </c>
      <c r="AC7" s="18">
        <f t="shared" si="2"/>
        <v>41692</v>
      </c>
      <c r="AD7" s="18">
        <f t="shared" si="2"/>
        <v>41693</v>
      </c>
      <c r="AE7" s="18">
        <f t="shared" si="2"/>
        <v>41694</v>
      </c>
      <c r="AF7" s="18">
        <f t="shared" si="2"/>
        <v>41695</v>
      </c>
      <c r="AG7" s="18">
        <f t="shared" si="2"/>
        <v>41696</v>
      </c>
      <c r="AH7" s="18">
        <f t="shared" si="2"/>
        <v>41697</v>
      </c>
      <c r="AI7" s="18">
        <f t="shared" si="2"/>
        <v>41698</v>
      </c>
      <c r="AJ7" s="18">
        <f t="shared" si="2"/>
        <v>41699</v>
      </c>
      <c r="AK7" s="18">
        <f t="shared" si="2"/>
        <v>41700</v>
      </c>
      <c r="AL7" s="19">
        <f t="shared" si="2"/>
        <v>41701</v>
      </c>
    </row>
    <row r="8" spans="2:38" ht="29" customHeight="1">
      <c r="B8" s="2" t="s">
        <v>1</v>
      </c>
      <c r="C8" s="7">
        <f t="shared" si="3"/>
        <v>41798</v>
      </c>
      <c r="D8" s="3" t="str">
        <f t="shared" si="3"/>
        <v>Pinksteren valt op zondag 8 jun</v>
      </c>
      <c r="F8" s="11">
        <v>3</v>
      </c>
      <c r="G8" s="27" t="s">
        <v>14</v>
      </c>
      <c r="H8" s="17">
        <f t="shared" si="0"/>
        <v>41699</v>
      </c>
      <c r="I8" s="18">
        <f t="shared" si="0"/>
        <v>41700</v>
      </c>
      <c r="J8" s="18">
        <f t="shared" si="0"/>
        <v>41701</v>
      </c>
      <c r="K8" s="18">
        <f t="shared" si="0"/>
        <v>41702</v>
      </c>
      <c r="L8" s="18">
        <f t="shared" si="0"/>
        <v>41703</v>
      </c>
      <c r="M8" s="18">
        <f t="shared" si="0"/>
        <v>41704</v>
      </c>
      <c r="N8" s="18">
        <f t="shared" si="0"/>
        <v>41705</v>
      </c>
      <c r="O8" s="18">
        <f t="shared" si="0"/>
        <v>41706</v>
      </c>
      <c r="P8" s="18">
        <f t="shared" si="0"/>
        <v>41707</v>
      </c>
      <c r="Q8" s="18">
        <f t="shared" si="0"/>
        <v>41708</v>
      </c>
      <c r="R8" s="18">
        <f t="shared" si="1"/>
        <v>41709</v>
      </c>
      <c r="S8" s="18">
        <f t="shared" si="1"/>
        <v>41710</v>
      </c>
      <c r="T8" s="18">
        <f t="shared" si="1"/>
        <v>41711</v>
      </c>
      <c r="U8" s="18">
        <f t="shared" si="1"/>
        <v>41712</v>
      </c>
      <c r="V8" s="18">
        <f t="shared" si="1"/>
        <v>41713</v>
      </c>
      <c r="W8" s="18">
        <f t="shared" si="1"/>
        <v>41714</v>
      </c>
      <c r="X8" s="18">
        <f t="shared" si="1"/>
        <v>41715</v>
      </c>
      <c r="Y8" s="18">
        <f t="shared" si="1"/>
        <v>41716</v>
      </c>
      <c r="Z8" s="18">
        <f t="shared" si="1"/>
        <v>41717</v>
      </c>
      <c r="AA8" s="18">
        <f t="shared" si="1"/>
        <v>41718</v>
      </c>
      <c r="AB8" s="18">
        <f t="shared" si="2"/>
        <v>41719</v>
      </c>
      <c r="AC8" s="18">
        <f t="shared" si="2"/>
        <v>41720</v>
      </c>
      <c r="AD8" s="18">
        <f t="shared" si="2"/>
        <v>41721</v>
      </c>
      <c r="AE8" s="18">
        <f t="shared" si="2"/>
        <v>41722</v>
      </c>
      <c r="AF8" s="18">
        <f t="shared" si="2"/>
        <v>41723</v>
      </c>
      <c r="AG8" s="18">
        <f t="shared" si="2"/>
        <v>41724</v>
      </c>
      <c r="AH8" s="18">
        <f t="shared" si="2"/>
        <v>41725</v>
      </c>
      <c r="AI8" s="18">
        <f t="shared" si="2"/>
        <v>41726</v>
      </c>
      <c r="AJ8" s="18">
        <f t="shared" si="2"/>
        <v>41727</v>
      </c>
      <c r="AK8" s="18">
        <f t="shared" si="2"/>
        <v>41728</v>
      </c>
      <c r="AL8" s="19">
        <f t="shared" si="2"/>
        <v>41729</v>
      </c>
    </row>
    <row r="9" spans="2:38" ht="29" customHeight="1">
      <c r="B9" s="2" t="s">
        <v>2</v>
      </c>
      <c r="C9" s="7">
        <f t="shared" si="3"/>
        <v>41700</v>
      </c>
      <c r="D9" s="3" t="str">
        <f t="shared" si="3"/>
        <v>Carnaval valt op zondag 2 mrt</v>
      </c>
      <c r="F9" s="11">
        <v>4</v>
      </c>
      <c r="G9" s="27" t="s">
        <v>15</v>
      </c>
      <c r="H9" s="17">
        <f t="shared" si="0"/>
        <v>41730</v>
      </c>
      <c r="I9" s="18">
        <f t="shared" si="0"/>
        <v>41731</v>
      </c>
      <c r="J9" s="18">
        <f t="shared" si="0"/>
        <v>41732</v>
      </c>
      <c r="K9" s="18">
        <f t="shared" si="0"/>
        <v>41733</v>
      </c>
      <c r="L9" s="18">
        <f t="shared" si="0"/>
        <v>41734</v>
      </c>
      <c r="M9" s="18">
        <f t="shared" si="0"/>
        <v>41735</v>
      </c>
      <c r="N9" s="18">
        <f t="shared" si="0"/>
        <v>41736</v>
      </c>
      <c r="O9" s="18">
        <f t="shared" si="0"/>
        <v>41737</v>
      </c>
      <c r="P9" s="18">
        <f t="shared" si="0"/>
        <v>41738</v>
      </c>
      <c r="Q9" s="18">
        <f t="shared" si="0"/>
        <v>41739</v>
      </c>
      <c r="R9" s="18">
        <f t="shared" si="1"/>
        <v>41740</v>
      </c>
      <c r="S9" s="18">
        <f t="shared" si="1"/>
        <v>41741</v>
      </c>
      <c r="T9" s="18">
        <f t="shared" si="1"/>
        <v>41742</v>
      </c>
      <c r="U9" s="18">
        <f t="shared" si="1"/>
        <v>41743</v>
      </c>
      <c r="V9" s="18">
        <f t="shared" si="1"/>
        <v>41744</v>
      </c>
      <c r="W9" s="18">
        <f t="shared" si="1"/>
        <v>41745</v>
      </c>
      <c r="X9" s="18">
        <f t="shared" si="1"/>
        <v>41746</v>
      </c>
      <c r="Y9" s="18">
        <f t="shared" si="1"/>
        <v>41747</v>
      </c>
      <c r="Z9" s="18">
        <f t="shared" si="1"/>
        <v>41748</v>
      </c>
      <c r="AA9" s="18">
        <f t="shared" si="1"/>
        <v>41749</v>
      </c>
      <c r="AB9" s="18">
        <f t="shared" si="2"/>
        <v>41750</v>
      </c>
      <c r="AC9" s="18">
        <f t="shared" si="2"/>
        <v>41751</v>
      </c>
      <c r="AD9" s="18">
        <f t="shared" si="2"/>
        <v>41752</v>
      </c>
      <c r="AE9" s="18">
        <f t="shared" si="2"/>
        <v>41753</v>
      </c>
      <c r="AF9" s="18">
        <f t="shared" si="2"/>
        <v>41754</v>
      </c>
      <c r="AG9" s="18">
        <f t="shared" si="2"/>
        <v>41755</v>
      </c>
      <c r="AH9" s="18">
        <f t="shared" si="2"/>
        <v>41756</v>
      </c>
      <c r="AI9" s="18">
        <f t="shared" si="2"/>
        <v>41757</v>
      </c>
      <c r="AJ9" s="18">
        <f t="shared" si="2"/>
        <v>41758</v>
      </c>
      <c r="AK9" s="18">
        <f t="shared" si="2"/>
        <v>41759</v>
      </c>
      <c r="AL9" s="19">
        <f t="shared" si="2"/>
        <v>41760</v>
      </c>
    </row>
    <row r="10" spans="2:38" ht="29" customHeight="1">
      <c r="B10" s="2" t="s">
        <v>3</v>
      </c>
      <c r="C10" s="7">
        <f t="shared" si="3"/>
        <v>41788</v>
      </c>
      <c r="D10" s="3" t="str">
        <f t="shared" si="3"/>
        <v>Hemelvaart valt op donderdag 29 mei</v>
      </c>
      <c r="F10" s="11">
        <v>5</v>
      </c>
      <c r="G10" s="27" t="s">
        <v>16</v>
      </c>
      <c r="H10" s="17">
        <f t="shared" si="0"/>
        <v>41760</v>
      </c>
      <c r="I10" s="18">
        <f t="shared" si="0"/>
        <v>41761</v>
      </c>
      <c r="J10" s="18">
        <f t="shared" si="0"/>
        <v>41762</v>
      </c>
      <c r="K10" s="18">
        <f t="shared" si="0"/>
        <v>41763</v>
      </c>
      <c r="L10" s="18">
        <f t="shared" si="0"/>
        <v>41764</v>
      </c>
      <c r="M10" s="18">
        <f t="shared" si="0"/>
        <v>41765</v>
      </c>
      <c r="N10" s="18">
        <f t="shared" si="0"/>
        <v>41766</v>
      </c>
      <c r="O10" s="18">
        <f t="shared" si="0"/>
        <v>41767</v>
      </c>
      <c r="P10" s="18">
        <f t="shared" si="0"/>
        <v>41768</v>
      </c>
      <c r="Q10" s="18">
        <f t="shared" si="0"/>
        <v>41769</v>
      </c>
      <c r="R10" s="18">
        <f t="shared" si="1"/>
        <v>41770</v>
      </c>
      <c r="S10" s="18">
        <f t="shared" si="1"/>
        <v>41771</v>
      </c>
      <c r="T10" s="18">
        <f t="shared" si="1"/>
        <v>41772</v>
      </c>
      <c r="U10" s="18">
        <f t="shared" si="1"/>
        <v>41773</v>
      </c>
      <c r="V10" s="18">
        <f t="shared" si="1"/>
        <v>41774</v>
      </c>
      <c r="W10" s="18">
        <f t="shared" si="1"/>
        <v>41775</v>
      </c>
      <c r="X10" s="18">
        <f t="shared" si="1"/>
        <v>41776</v>
      </c>
      <c r="Y10" s="18">
        <f t="shared" si="1"/>
        <v>41777</v>
      </c>
      <c r="Z10" s="18">
        <f t="shared" si="1"/>
        <v>41778</v>
      </c>
      <c r="AA10" s="18">
        <f t="shared" si="1"/>
        <v>41779</v>
      </c>
      <c r="AB10" s="18">
        <f t="shared" si="2"/>
        <v>41780</v>
      </c>
      <c r="AC10" s="18">
        <f t="shared" si="2"/>
        <v>41781</v>
      </c>
      <c r="AD10" s="18">
        <f t="shared" si="2"/>
        <v>41782</v>
      </c>
      <c r="AE10" s="18">
        <f t="shared" si="2"/>
        <v>41783</v>
      </c>
      <c r="AF10" s="18">
        <f t="shared" si="2"/>
        <v>41784</v>
      </c>
      <c r="AG10" s="18">
        <f t="shared" si="2"/>
        <v>41785</v>
      </c>
      <c r="AH10" s="18">
        <f t="shared" si="2"/>
        <v>41786</v>
      </c>
      <c r="AI10" s="18">
        <f t="shared" si="2"/>
        <v>41787</v>
      </c>
      <c r="AJ10" s="18">
        <f t="shared" si="2"/>
        <v>41788</v>
      </c>
      <c r="AK10" s="18">
        <f t="shared" si="2"/>
        <v>41789</v>
      </c>
      <c r="AL10" s="19">
        <f t="shared" si="2"/>
        <v>41790</v>
      </c>
    </row>
    <row r="11" spans="2:38" ht="29" customHeight="1">
      <c r="B11" s="2" t="s">
        <v>4</v>
      </c>
      <c r="C11" s="7">
        <f t="shared" si="3"/>
        <v>41998</v>
      </c>
      <c r="D11" s="3" t="str">
        <f t="shared" si="3"/>
        <v>Kerstmis valt op donderdag 25 dec</v>
      </c>
      <c r="F11" s="11">
        <v>6</v>
      </c>
      <c r="G11" s="27" t="s">
        <v>17</v>
      </c>
      <c r="H11" s="17">
        <f t="shared" si="0"/>
        <v>41791</v>
      </c>
      <c r="I11" s="18">
        <f t="shared" si="0"/>
        <v>41792</v>
      </c>
      <c r="J11" s="18">
        <f t="shared" si="0"/>
        <v>41793</v>
      </c>
      <c r="K11" s="18">
        <f t="shared" si="0"/>
        <v>41794</v>
      </c>
      <c r="L11" s="18">
        <f t="shared" si="0"/>
        <v>41795</v>
      </c>
      <c r="M11" s="18">
        <f t="shared" si="0"/>
        <v>41796</v>
      </c>
      <c r="N11" s="18">
        <f t="shared" si="0"/>
        <v>41797</v>
      </c>
      <c r="O11" s="18">
        <f t="shared" si="0"/>
        <v>41798</v>
      </c>
      <c r="P11" s="18">
        <f t="shared" si="0"/>
        <v>41799</v>
      </c>
      <c r="Q11" s="18">
        <f t="shared" si="0"/>
        <v>41800</v>
      </c>
      <c r="R11" s="18">
        <f t="shared" si="1"/>
        <v>41801</v>
      </c>
      <c r="S11" s="18">
        <f t="shared" si="1"/>
        <v>41802</v>
      </c>
      <c r="T11" s="18">
        <f t="shared" si="1"/>
        <v>41803</v>
      </c>
      <c r="U11" s="18">
        <f t="shared" si="1"/>
        <v>41804</v>
      </c>
      <c r="V11" s="18">
        <f t="shared" si="1"/>
        <v>41805</v>
      </c>
      <c r="W11" s="18">
        <f t="shared" si="1"/>
        <v>41806</v>
      </c>
      <c r="X11" s="18">
        <f t="shared" si="1"/>
        <v>41807</v>
      </c>
      <c r="Y11" s="18">
        <f t="shared" si="1"/>
        <v>41808</v>
      </c>
      <c r="Z11" s="18">
        <f t="shared" si="1"/>
        <v>41809</v>
      </c>
      <c r="AA11" s="18">
        <f t="shared" si="1"/>
        <v>41810</v>
      </c>
      <c r="AB11" s="18">
        <f t="shared" si="2"/>
        <v>41811</v>
      </c>
      <c r="AC11" s="18">
        <f t="shared" si="2"/>
        <v>41812</v>
      </c>
      <c r="AD11" s="18">
        <f t="shared" si="2"/>
        <v>41813</v>
      </c>
      <c r="AE11" s="18">
        <f t="shared" si="2"/>
        <v>41814</v>
      </c>
      <c r="AF11" s="18">
        <f t="shared" si="2"/>
        <v>41815</v>
      </c>
      <c r="AG11" s="18">
        <f t="shared" si="2"/>
        <v>41816</v>
      </c>
      <c r="AH11" s="18">
        <f t="shared" si="2"/>
        <v>41817</v>
      </c>
      <c r="AI11" s="18">
        <f t="shared" si="2"/>
        <v>41818</v>
      </c>
      <c r="AJ11" s="18">
        <f t="shared" si="2"/>
        <v>41819</v>
      </c>
      <c r="AK11" s="18">
        <f t="shared" si="2"/>
        <v>41820</v>
      </c>
      <c r="AL11" s="19">
        <f t="shared" si="2"/>
        <v>41821</v>
      </c>
    </row>
    <row r="12" spans="2:38" ht="29" customHeight="1">
      <c r="B12" s="2" t="s">
        <v>5</v>
      </c>
      <c r="C12" s="7">
        <f t="shared" si="3"/>
        <v>41750</v>
      </c>
      <c r="D12" s="3" t="str">
        <f t="shared" si="3"/>
        <v>2e Paasdag valt op maandag 21 apr</v>
      </c>
      <c r="F12" s="11">
        <v>7</v>
      </c>
      <c r="G12" s="27" t="s">
        <v>18</v>
      </c>
      <c r="H12" s="17">
        <f t="shared" si="0"/>
        <v>41821</v>
      </c>
      <c r="I12" s="18">
        <f t="shared" si="0"/>
        <v>41822</v>
      </c>
      <c r="J12" s="18">
        <f t="shared" si="0"/>
        <v>41823</v>
      </c>
      <c r="K12" s="18">
        <f t="shared" si="0"/>
        <v>41824</v>
      </c>
      <c r="L12" s="18">
        <f t="shared" si="0"/>
        <v>41825</v>
      </c>
      <c r="M12" s="18">
        <f t="shared" si="0"/>
        <v>41826</v>
      </c>
      <c r="N12" s="18">
        <f t="shared" si="0"/>
        <v>41827</v>
      </c>
      <c r="O12" s="18">
        <f t="shared" si="0"/>
        <v>41828</v>
      </c>
      <c r="P12" s="18">
        <f t="shared" si="0"/>
        <v>41829</v>
      </c>
      <c r="Q12" s="18">
        <f t="shared" si="0"/>
        <v>41830</v>
      </c>
      <c r="R12" s="18">
        <f t="shared" si="1"/>
        <v>41831</v>
      </c>
      <c r="S12" s="18">
        <f t="shared" si="1"/>
        <v>41832</v>
      </c>
      <c r="T12" s="18">
        <f t="shared" si="1"/>
        <v>41833</v>
      </c>
      <c r="U12" s="18">
        <f t="shared" si="1"/>
        <v>41834</v>
      </c>
      <c r="V12" s="18">
        <f t="shared" si="1"/>
        <v>41835</v>
      </c>
      <c r="W12" s="18">
        <f t="shared" si="1"/>
        <v>41836</v>
      </c>
      <c r="X12" s="18">
        <f t="shared" si="1"/>
        <v>41837</v>
      </c>
      <c r="Y12" s="18">
        <f t="shared" si="1"/>
        <v>41838</v>
      </c>
      <c r="Z12" s="18">
        <f t="shared" si="1"/>
        <v>41839</v>
      </c>
      <c r="AA12" s="18">
        <f t="shared" si="1"/>
        <v>41840</v>
      </c>
      <c r="AB12" s="18">
        <f t="shared" si="2"/>
        <v>41841</v>
      </c>
      <c r="AC12" s="18">
        <f t="shared" si="2"/>
        <v>41842</v>
      </c>
      <c r="AD12" s="18">
        <f t="shared" si="2"/>
        <v>41843</v>
      </c>
      <c r="AE12" s="18">
        <f t="shared" si="2"/>
        <v>41844</v>
      </c>
      <c r="AF12" s="18">
        <f t="shared" si="2"/>
        <v>41845</v>
      </c>
      <c r="AG12" s="18">
        <f t="shared" si="2"/>
        <v>41846</v>
      </c>
      <c r="AH12" s="18">
        <f t="shared" si="2"/>
        <v>41847</v>
      </c>
      <c r="AI12" s="18">
        <f t="shared" si="2"/>
        <v>41848</v>
      </c>
      <c r="AJ12" s="18">
        <f t="shared" si="2"/>
        <v>41849</v>
      </c>
      <c r="AK12" s="18">
        <f t="shared" si="2"/>
        <v>41850</v>
      </c>
      <c r="AL12" s="19">
        <f t="shared" si="2"/>
        <v>41851</v>
      </c>
    </row>
    <row r="13" spans="2:38" ht="29" customHeight="1">
      <c r="B13" s="2" t="s">
        <v>6</v>
      </c>
      <c r="C13" s="7">
        <f t="shared" si="3"/>
        <v>41999</v>
      </c>
      <c r="D13" s="3" t="str">
        <f t="shared" si="3"/>
        <v>2e Kerstdag valt op vrijdag 26 dec</v>
      </c>
      <c r="F13" s="11">
        <v>8</v>
      </c>
      <c r="G13" s="27" t="s">
        <v>19</v>
      </c>
      <c r="H13" s="17">
        <f t="shared" si="0"/>
        <v>41852</v>
      </c>
      <c r="I13" s="18">
        <f t="shared" si="0"/>
        <v>41853</v>
      </c>
      <c r="J13" s="18">
        <f t="shared" si="0"/>
        <v>41854</v>
      </c>
      <c r="K13" s="18">
        <f t="shared" si="0"/>
        <v>41855</v>
      </c>
      <c r="L13" s="18">
        <f t="shared" si="0"/>
        <v>41856</v>
      </c>
      <c r="M13" s="18">
        <f t="shared" si="0"/>
        <v>41857</v>
      </c>
      <c r="N13" s="18">
        <f t="shared" si="0"/>
        <v>41858</v>
      </c>
      <c r="O13" s="18">
        <f t="shared" si="0"/>
        <v>41859</v>
      </c>
      <c r="P13" s="18">
        <f t="shared" si="0"/>
        <v>41860</v>
      </c>
      <c r="Q13" s="18">
        <f t="shared" si="0"/>
        <v>41861</v>
      </c>
      <c r="R13" s="18">
        <f t="shared" si="1"/>
        <v>41862</v>
      </c>
      <c r="S13" s="18">
        <f t="shared" si="1"/>
        <v>41863</v>
      </c>
      <c r="T13" s="18">
        <f t="shared" si="1"/>
        <v>41864</v>
      </c>
      <c r="U13" s="18">
        <f t="shared" si="1"/>
        <v>41865</v>
      </c>
      <c r="V13" s="18">
        <f t="shared" si="1"/>
        <v>41866</v>
      </c>
      <c r="W13" s="18">
        <f t="shared" si="1"/>
        <v>41867</v>
      </c>
      <c r="X13" s="18">
        <f t="shared" si="1"/>
        <v>41868</v>
      </c>
      <c r="Y13" s="18">
        <f t="shared" si="1"/>
        <v>41869</v>
      </c>
      <c r="Z13" s="18">
        <f t="shared" si="1"/>
        <v>41870</v>
      </c>
      <c r="AA13" s="18">
        <f t="shared" si="1"/>
        <v>41871</v>
      </c>
      <c r="AB13" s="18">
        <f t="shared" si="2"/>
        <v>41872</v>
      </c>
      <c r="AC13" s="18">
        <f t="shared" si="2"/>
        <v>41873</v>
      </c>
      <c r="AD13" s="18">
        <f t="shared" si="2"/>
        <v>41874</v>
      </c>
      <c r="AE13" s="18">
        <f t="shared" si="2"/>
        <v>41875</v>
      </c>
      <c r="AF13" s="18">
        <f t="shared" si="2"/>
        <v>41876</v>
      </c>
      <c r="AG13" s="18">
        <f t="shared" si="2"/>
        <v>41877</v>
      </c>
      <c r="AH13" s="18">
        <f t="shared" si="2"/>
        <v>41878</v>
      </c>
      <c r="AI13" s="18">
        <f t="shared" si="2"/>
        <v>41879</v>
      </c>
      <c r="AJ13" s="18">
        <f t="shared" si="2"/>
        <v>41880</v>
      </c>
      <c r="AK13" s="18">
        <f t="shared" si="2"/>
        <v>41881</v>
      </c>
      <c r="AL13" s="19">
        <f t="shared" si="2"/>
        <v>41882</v>
      </c>
    </row>
    <row r="14" spans="2:38" ht="29" customHeight="1">
      <c r="B14" s="2" t="s">
        <v>24</v>
      </c>
      <c r="C14" s="7">
        <f t="shared" si="3"/>
        <v>41799</v>
      </c>
      <c r="D14" s="3" t="str">
        <f t="shared" si="3"/>
        <v>2e Pinksterdag valt op maandag 9 jun</v>
      </c>
      <c r="F14" s="11">
        <v>9</v>
      </c>
      <c r="G14" s="27" t="s">
        <v>20</v>
      </c>
      <c r="H14" s="17">
        <f t="shared" si="0"/>
        <v>41883</v>
      </c>
      <c r="I14" s="18">
        <f t="shared" si="0"/>
        <v>41884</v>
      </c>
      <c r="J14" s="18">
        <f t="shared" si="0"/>
        <v>41885</v>
      </c>
      <c r="K14" s="18">
        <f t="shared" si="0"/>
        <v>41886</v>
      </c>
      <c r="L14" s="18">
        <f t="shared" si="0"/>
        <v>41887</v>
      </c>
      <c r="M14" s="18">
        <f t="shared" si="0"/>
        <v>41888</v>
      </c>
      <c r="N14" s="18">
        <f t="shared" si="0"/>
        <v>41889</v>
      </c>
      <c r="O14" s="18">
        <f t="shared" si="0"/>
        <v>41890</v>
      </c>
      <c r="P14" s="18">
        <f t="shared" si="0"/>
        <v>41891</v>
      </c>
      <c r="Q14" s="18">
        <f t="shared" si="0"/>
        <v>41892</v>
      </c>
      <c r="R14" s="18">
        <f t="shared" si="1"/>
        <v>41893</v>
      </c>
      <c r="S14" s="18">
        <f t="shared" si="1"/>
        <v>41894</v>
      </c>
      <c r="T14" s="18">
        <f t="shared" si="1"/>
        <v>41895</v>
      </c>
      <c r="U14" s="18">
        <f t="shared" si="1"/>
        <v>41896</v>
      </c>
      <c r="V14" s="18">
        <f t="shared" si="1"/>
        <v>41897</v>
      </c>
      <c r="W14" s="18">
        <f t="shared" si="1"/>
        <v>41898</v>
      </c>
      <c r="X14" s="18">
        <f t="shared" si="1"/>
        <v>41899</v>
      </c>
      <c r="Y14" s="18">
        <f t="shared" si="1"/>
        <v>41900</v>
      </c>
      <c r="Z14" s="18">
        <f t="shared" si="1"/>
        <v>41901</v>
      </c>
      <c r="AA14" s="18">
        <f t="shared" si="1"/>
        <v>41902</v>
      </c>
      <c r="AB14" s="18">
        <f t="shared" si="2"/>
        <v>41903</v>
      </c>
      <c r="AC14" s="18">
        <f t="shared" si="2"/>
        <v>41904</v>
      </c>
      <c r="AD14" s="18">
        <f t="shared" si="2"/>
        <v>41905</v>
      </c>
      <c r="AE14" s="18">
        <f t="shared" si="2"/>
        <v>41906</v>
      </c>
      <c r="AF14" s="18">
        <f t="shared" si="2"/>
        <v>41907</v>
      </c>
      <c r="AG14" s="18">
        <f t="shared" si="2"/>
        <v>41908</v>
      </c>
      <c r="AH14" s="18">
        <f t="shared" si="2"/>
        <v>41909</v>
      </c>
      <c r="AI14" s="18">
        <f t="shared" si="2"/>
        <v>41910</v>
      </c>
      <c r="AJ14" s="18">
        <f t="shared" si="2"/>
        <v>41911</v>
      </c>
      <c r="AK14" s="18">
        <f t="shared" si="2"/>
        <v>41912</v>
      </c>
      <c r="AL14" s="19">
        <f t="shared" si="2"/>
        <v>41913</v>
      </c>
    </row>
    <row r="15" spans="2:38" ht="29" customHeight="1">
      <c r="B15" s="2" t="s">
        <v>7</v>
      </c>
      <c r="C15" s="7">
        <f t="shared" si="3"/>
        <v>41640</v>
      </c>
      <c r="D15" s="3" t="str">
        <f t="shared" si="3"/>
        <v>Nieuwjaar valt op woensdag 1 jan</v>
      </c>
      <c r="F15" s="11">
        <v>10</v>
      </c>
      <c r="G15" s="27" t="s">
        <v>21</v>
      </c>
      <c r="H15" s="17">
        <f t="shared" si="0"/>
        <v>41913</v>
      </c>
      <c r="I15" s="18">
        <f t="shared" si="0"/>
        <v>41914</v>
      </c>
      <c r="J15" s="18">
        <f t="shared" si="0"/>
        <v>41915</v>
      </c>
      <c r="K15" s="18">
        <f t="shared" si="0"/>
        <v>41916</v>
      </c>
      <c r="L15" s="18">
        <f t="shared" si="0"/>
        <v>41917</v>
      </c>
      <c r="M15" s="18">
        <f t="shared" si="0"/>
        <v>41918</v>
      </c>
      <c r="N15" s="18">
        <f t="shared" si="0"/>
        <v>41919</v>
      </c>
      <c r="O15" s="18">
        <f t="shared" si="0"/>
        <v>41920</v>
      </c>
      <c r="P15" s="18">
        <f t="shared" si="0"/>
        <v>41921</v>
      </c>
      <c r="Q15" s="18">
        <f t="shared" si="0"/>
        <v>41922</v>
      </c>
      <c r="R15" s="18">
        <f t="shared" si="1"/>
        <v>41923</v>
      </c>
      <c r="S15" s="18">
        <f t="shared" si="1"/>
        <v>41924</v>
      </c>
      <c r="T15" s="18">
        <f t="shared" si="1"/>
        <v>41925</v>
      </c>
      <c r="U15" s="18">
        <f t="shared" si="1"/>
        <v>41926</v>
      </c>
      <c r="V15" s="18">
        <f t="shared" si="1"/>
        <v>41927</v>
      </c>
      <c r="W15" s="18">
        <f t="shared" si="1"/>
        <v>41928</v>
      </c>
      <c r="X15" s="18">
        <f t="shared" si="1"/>
        <v>41929</v>
      </c>
      <c r="Y15" s="18">
        <f t="shared" si="1"/>
        <v>41930</v>
      </c>
      <c r="Z15" s="18">
        <f t="shared" si="1"/>
        <v>41931</v>
      </c>
      <c r="AA15" s="18">
        <f t="shared" si="1"/>
        <v>41932</v>
      </c>
      <c r="AB15" s="18">
        <f t="shared" si="2"/>
        <v>41933</v>
      </c>
      <c r="AC15" s="18">
        <f t="shared" si="2"/>
        <v>41934</v>
      </c>
      <c r="AD15" s="18">
        <f t="shared" si="2"/>
        <v>41935</v>
      </c>
      <c r="AE15" s="18">
        <f t="shared" si="2"/>
        <v>41936</v>
      </c>
      <c r="AF15" s="18">
        <f t="shared" si="2"/>
        <v>41937</v>
      </c>
      <c r="AG15" s="18">
        <f t="shared" si="2"/>
        <v>41938</v>
      </c>
      <c r="AH15" s="18">
        <f t="shared" si="2"/>
        <v>41939</v>
      </c>
      <c r="AI15" s="18">
        <f t="shared" si="2"/>
        <v>41940</v>
      </c>
      <c r="AJ15" s="18">
        <f t="shared" si="2"/>
        <v>41941</v>
      </c>
      <c r="AK15" s="18">
        <f t="shared" si="2"/>
        <v>41942</v>
      </c>
      <c r="AL15" s="19">
        <f t="shared" si="2"/>
        <v>41943</v>
      </c>
    </row>
    <row r="16" spans="2:38" ht="29" customHeight="1">
      <c r="B16" s="2" t="s">
        <v>8</v>
      </c>
      <c r="C16" s="7" t="str">
        <f t="shared" si="3"/>
        <v>www.ginfo.nl</v>
      </c>
      <c r="D16" s="3" t="str">
        <f t="shared" si="3"/>
        <v>Bezoek de website van G-Info: www.ginfo.nl</v>
      </c>
      <c r="F16" s="11">
        <v>11</v>
      </c>
      <c r="G16" s="27" t="s">
        <v>22</v>
      </c>
      <c r="H16" s="17">
        <f t="shared" si="0"/>
        <v>41944</v>
      </c>
      <c r="I16" s="18">
        <f t="shared" si="0"/>
        <v>41945</v>
      </c>
      <c r="J16" s="18">
        <f t="shared" si="0"/>
        <v>41946</v>
      </c>
      <c r="K16" s="18">
        <f t="shared" si="0"/>
        <v>41947</v>
      </c>
      <c r="L16" s="18">
        <f t="shared" si="0"/>
        <v>41948</v>
      </c>
      <c r="M16" s="18">
        <f t="shared" si="0"/>
        <v>41949</v>
      </c>
      <c r="N16" s="18">
        <f t="shared" si="0"/>
        <v>41950</v>
      </c>
      <c r="O16" s="18">
        <f t="shared" si="0"/>
        <v>41951</v>
      </c>
      <c r="P16" s="18">
        <f t="shared" si="0"/>
        <v>41952</v>
      </c>
      <c r="Q16" s="18">
        <f t="shared" si="0"/>
        <v>41953</v>
      </c>
      <c r="R16" s="18">
        <f t="shared" si="1"/>
        <v>41954</v>
      </c>
      <c r="S16" s="18">
        <f t="shared" si="1"/>
        <v>41955</v>
      </c>
      <c r="T16" s="18">
        <f t="shared" si="1"/>
        <v>41956</v>
      </c>
      <c r="U16" s="18">
        <f t="shared" si="1"/>
        <v>41957</v>
      </c>
      <c r="V16" s="18">
        <f t="shared" si="1"/>
        <v>41958</v>
      </c>
      <c r="W16" s="18">
        <f t="shared" si="1"/>
        <v>41959</v>
      </c>
      <c r="X16" s="18">
        <f t="shared" si="1"/>
        <v>41960</v>
      </c>
      <c r="Y16" s="18">
        <f t="shared" si="1"/>
        <v>41961</v>
      </c>
      <c r="Z16" s="18">
        <f t="shared" si="1"/>
        <v>41962</v>
      </c>
      <c r="AA16" s="18">
        <f t="shared" si="1"/>
        <v>41963</v>
      </c>
      <c r="AB16" s="18">
        <f t="shared" si="2"/>
        <v>41964</v>
      </c>
      <c r="AC16" s="18">
        <f t="shared" si="2"/>
        <v>41965</v>
      </c>
      <c r="AD16" s="18">
        <f t="shared" si="2"/>
        <v>41966</v>
      </c>
      <c r="AE16" s="18">
        <f t="shared" si="2"/>
        <v>41967</v>
      </c>
      <c r="AF16" s="18">
        <f t="shared" si="2"/>
        <v>41968</v>
      </c>
      <c r="AG16" s="18">
        <f t="shared" si="2"/>
        <v>41969</v>
      </c>
      <c r="AH16" s="18">
        <f t="shared" si="2"/>
        <v>41970</v>
      </c>
      <c r="AI16" s="18">
        <f t="shared" si="2"/>
        <v>41971</v>
      </c>
      <c r="AJ16" s="18">
        <f t="shared" si="2"/>
        <v>41972</v>
      </c>
      <c r="AK16" s="18">
        <f t="shared" si="2"/>
        <v>41973</v>
      </c>
      <c r="AL16" s="19">
        <f t="shared" si="2"/>
        <v>41974</v>
      </c>
    </row>
    <row r="17" spans="2:38" ht="29" customHeight="1" thickBot="1">
      <c r="B17" s="4" t="s">
        <v>9</v>
      </c>
      <c r="C17" s="8">
        <f t="shared" si="3"/>
        <v>0</v>
      </c>
      <c r="D17" s="5" t="str">
        <f t="shared" si="3"/>
        <v>Onbekende feestdag</v>
      </c>
      <c r="F17" s="12">
        <v>12</v>
      </c>
      <c r="G17" s="28" t="s">
        <v>23</v>
      </c>
      <c r="H17" s="20">
        <f t="shared" si="0"/>
        <v>41974</v>
      </c>
      <c r="I17" s="21">
        <f t="shared" si="0"/>
        <v>41975</v>
      </c>
      <c r="J17" s="21">
        <f t="shared" si="0"/>
        <v>41976</v>
      </c>
      <c r="K17" s="21">
        <f t="shared" si="0"/>
        <v>41977</v>
      </c>
      <c r="L17" s="21">
        <f t="shared" si="0"/>
        <v>41978</v>
      </c>
      <c r="M17" s="21">
        <f t="shared" si="0"/>
        <v>41979</v>
      </c>
      <c r="N17" s="21">
        <f t="shared" si="0"/>
        <v>41980</v>
      </c>
      <c r="O17" s="21">
        <f t="shared" si="0"/>
        <v>41981</v>
      </c>
      <c r="P17" s="21">
        <f t="shared" si="0"/>
        <v>41982</v>
      </c>
      <c r="Q17" s="21">
        <f t="shared" si="0"/>
        <v>41983</v>
      </c>
      <c r="R17" s="21">
        <f t="shared" si="1"/>
        <v>41984</v>
      </c>
      <c r="S17" s="21">
        <f t="shared" si="1"/>
        <v>41985</v>
      </c>
      <c r="T17" s="21">
        <f t="shared" si="1"/>
        <v>41986</v>
      </c>
      <c r="U17" s="21">
        <f t="shared" si="1"/>
        <v>41987</v>
      </c>
      <c r="V17" s="21">
        <f t="shared" si="1"/>
        <v>41988</v>
      </c>
      <c r="W17" s="21">
        <f t="shared" si="1"/>
        <v>41989</v>
      </c>
      <c r="X17" s="21">
        <f t="shared" si="1"/>
        <v>41990</v>
      </c>
      <c r="Y17" s="21">
        <f t="shared" si="1"/>
        <v>41991</v>
      </c>
      <c r="Z17" s="21">
        <f t="shared" si="1"/>
        <v>41992</v>
      </c>
      <c r="AA17" s="21">
        <f t="shared" si="1"/>
        <v>41993</v>
      </c>
      <c r="AB17" s="21">
        <f t="shared" si="2"/>
        <v>41994</v>
      </c>
      <c r="AC17" s="21">
        <f t="shared" si="2"/>
        <v>41995</v>
      </c>
      <c r="AD17" s="21">
        <f t="shared" si="2"/>
        <v>41996</v>
      </c>
      <c r="AE17" s="21">
        <f t="shared" si="2"/>
        <v>41997</v>
      </c>
      <c r="AF17" s="21">
        <f t="shared" si="2"/>
        <v>41998</v>
      </c>
      <c r="AG17" s="21">
        <f t="shared" si="2"/>
        <v>41999</v>
      </c>
      <c r="AH17" s="21">
        <f t="shared" si="2"/>
        <v>42000</v>
      </c>
      <c r="AI17" s="21">
        <f t="shared" si="2"/>
        <v>42001</v>
      </c>
      <c r="AJ17" s="21">
        <f t="shared" si="2"/>
        <v>42002</v>
      </c>
      <c r="AK17" s="21">
        <f t="shared" si="2"/>
        <v>42003</v>
      </c>
      <c r="AL17" s="22">
        <f t="shared" si="2"/>
        <v>42004</v>
      </c>
    </row>
    <row r="18" spans="2:38" ht="16" thickTop="1"/>
  </sheetData>
  <mergeCells count="1">
    <mergeCell ref="C5:D5"/>
  </mergeCells>
  <conditionalFormatting sqref="H6:AL17">
    <cfRule type="expression" dxfId="3" priority="1" stopIfTrue="1">
      <formula>DAY(H6)&lt;&gt;H$5</formula>
    </cfRule>
    <cfRule type="expression" dxfId="2" priority="2" stopIfTrue="1">
      <formula>NOT(ISERROR(VLOOKUP(H6,Feestdagen,1,FALSE)))</formula>
    </cfRule>
    <cfRule type="expression" dxfId="1" priority="3" stopIfTrue="1">
      <formula>WEEKDAY(H6)=7</formula>
    </cfRule>
    <cfRule type="expression" dxfId="0" priority="4" stopIfTrue="1">
      <formula>WEEKDAY(H6)=1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Voorblad</vt:lpstr>
      <vt:lpstr>Kalender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2014-09-10T18:58:33Z</dcterms:created>
  <dcterms:modified xsi:type="dcterms:W3CDTF">2014-09-11T21:10:33Z</dcterms:modified>
</cp:coreProperties>
</file>