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2.xml" ContentType="application/vnd.openxmlformats-officedocument.spreadsheetml.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1840" windowHeight="12585"/>
  </bookViews>
  <sheets>
    <sheet name="Voorblad" sheetId="10" r:id="rId1"/>
    <sheet name="Formules" sheetId="1" r:id="rId2"/>
    <sheet name="Basis1" sheetId="2" r:id="rId3"/>
    <sheet name="Basis2" sheetId="3" r:id="rId4"/>
    <sheet name="Draai" sheetId="4" r:id="rId5"/>
    <sheet name="DraaiDtm" sheetId="5" r:id="rId6"/>
    <sheet name="Basis3" sheetId="6" r:id="rId7"/>
    <sheet name="DraaiMnd" sheetId="8" r:id="rId8"/>
  </sheets>
  <definedNames>
    <definedName name="EindDtm">Formules!$C$3</definedName>
    <definedName name="StartDtm">Formules!$C$2</definedName>
  </definedNames>
  <calcPr calcId="145621"/>
  <pivotCaches>
    <pivotCache cacheId="50" r:id="rId9"/>
    <pivotCache cacheId="51" r:id="rId10"/>
    <pivotCache cacheId="52" r:id="rId11"/>
  </pivotCaches>
</workbook>
</file>

<file path=xl/calcChain.xml><?xml version="1.0" encoding="utf-8"?>
<calcChain xmlns="http://schemas.openxmlformats.org/spreadsheetml/2006/main">
  <c r="E1002" i="6" l="1"/>
  <c r="D1002" i="6"/>
  <c r="C1002" i="6"/>
  <c r="B1002" i="6"/>
  <c r="E1001" i="6"/>
  <c r="D1001" i="6"/>
  <c r="C1001" i="6"/>
  <c r="B1001" i="6"/>
  <c r="E1000" i="6"/>
  <c r="D1000" i="6"/>
  <c r="C1000" i="6"/>
  <c r="B1000" i="6"/>
  <c r="E999" i="6"/>
  <c r="D999" i="6"/>
  <c r="C999" i="6"/>
  <c r="B999" i="6"/>
  <c r="E998" i="6"/>
  <c r="D998" i="6"/>
  <c r="C998" i="6"/>
  <c r="B998" i="6"/>
  <c r="E997" i="6"/>
  <c r="D997" i="6"/>
  <c r="C997" i="6"/>
  <c r="B997" i="6"/>
  <c r="E996" i="6"/>
  <c r="D996" i="6"/>
  <c r="C996" i="6"/>
  <c r="B996" i="6"/>
  <c r="E995" i="6"/>
  <c r="D995" i="6"/>
  <c r="C995" i="6"/>
  <c r="B995" i="6"/>
  <c r="E994" i="6"/>
  <c r="D994" i="6"/>
  <c r="C994" i="6"/>
  <c r="B994" i="6"/>
  <c r="E993" i="6"/>
  <c r="D993" i="6"/>
  <c r="C993" i="6"/>
  <c r="B993" i="6"/>
  <c r="E992" i="6"/>
  <c r="D992" i="6"/>
  <c r="C992" i="6"/>
  <c r="B992" i="6"/>
  <c r="E991" i="6"/>
  <c r="D991" i="6"/>
  <c r="C991" i="6"/>
  <c r="B991" i="6"/>
  <c r="E990" i="6"/>
  <c r="D990" i="6"/>
  <c r="C990" i="6"/>
  <c r="B990" i="6"/>
  <c r="E989" i="6"/>
  <c r="D989" i="6"/>
  <c r="C989" i="6"/>
  <c r="B989" i="6"/>
  <c r="E988" i="6"/>
  <c r="D988" i="6"/>
  <c r="C988" i="6"/>
  <c r="B988" i="6"/>
  <c r="E987" i="6"/>
  <c r="D987" i="6"/>
  <c r="C987" i="6"/>
  <c r="B987" i="6"/>
  <c r="E986" i="6"/>
  <c r="D986" i="6"/>
  <c r="C986" i="6"/>
  <c r="B986" i="6"/>
  <c r="E985" i="6"/>
  <c r="D985" i="6"/>
  <c r="C985" i="6"/>
  <c r="B985" i="6"/>
  <c r="E984" i="6"/>
  <c r="D984" i="6"/>
  <c r="C984" i="6"/>
  <c r="B984" i="6"/>
  <c r="E983" i="6"/>
  <c r="D983" i="6"/>
  <c r="C983" i="6"/>
  <c r="B983" i="6"/>
  <c r="E982" i="6"/>
  <c r="D982" i="6"/>
  <c r="C982" i="6"/>
  <c r="B982" i="6"/>
  <c r="E981" i="6"/>
  <c r="D981" i="6"/>
  <c r="C981" i="6"/>
  <c r="B981" i="6"/>
  <c r="E980" i="6"/>
  <c r="D980" i="6"/>
  <c r="C980" i="6"/>
  <c r="B980" i="6"/>
  <c r="E979" i="6"/>
  <c r="D979" i="6"/>
  <c r="C979" i="6"/>
  <c r="B979" i="6"/>
  <c r="E978" i="6"/>
  <c r="D978" i="6"/>
  <c r="C978" i="6"/>
  <c r="B978" i="6"/>
  <c r="E977" i="6"/>
  <c r="D977" i="6"/>
  <c r="C977" i="6"/>
  <c r="B977" i="6"/>
  <c r="E976" i="6"/>
  <c r="D976" i="6"/>
  <c r="C976" i="6"/>
  <c r="B976" i="6"/>
  <c r="E975" i="6"/>
  <c r="D975" i="6"/>
  <c r="C975" i="6"/>
  <c r="B975" i="6"/>
  <c r="E974" i="6"/>
  <c r="D974" i="6"/>
  <c r="C974" i="6"/>
  <c r="B974" i="6"/>
  <c r="E973" i="6"/>
  <c r="D973" i="6"/>
  <c r="C973" i="6"/>
  <c r="B973" i="6"/>
  <c r="E972" i="6"/>
  <c r="D972" i="6"/>
  <c r="C972" i="6"/>
  <c r="B972" i="6"/>
  <c r="E971" i="6"/>
  <c r="D971" i="6"/>
  <c r="C971" i="6"/>
  <c r="B971" i="6"/>
  <c r="E970" i="6"/>
  <c r="D970" i="6"/>
  <c r="C970" i="6"/>
  <c r="B970" i="6"/>
  <c r="E969" i="6"/>
  <c r="D969" i="6"/>
  <c r="C969" i="6"/>
  <c r="B969" i="6"/>
  <c r="E968" i="6"/>
  <c r="D968" i="6"/>
  <c r="C968" i="6"/>
  <c r="B968" i="6"/>
  <c r="E967" i="6"/>
  <c r="D967" i="6"/>
  <c r="C967" i="6"/>
  <c r="B967" i="6"/>
  <c r="E966" i="6"/>
  <c r="D966" i="6"/>
  <c r="C966" i="6"/>
  <c r="B966" i="6"/>
  <c r="E965" i="6"/>
  <c r="D965" i="6"/>
  <c r="C965" i="6"/>
  <c r="B965" i="6"/>
  <c r="E964" i="6"/>
  <c r="D964" i="6"/>
  <c r="C964" i="6"/>
  <c r="B964" i="6"/>
  <c r="E963" i="6"/>
  <c r="D963" i="6"/>
  <c r="C963" i="6"/>
  <c r="B963" i="6"/>
  <c r="E962" i="6"/>
  <c r="D962" i="6"/>
  <c r="C962" i="6"/>
  <c r="B962" i="6"/>
  <c r="E961" i="6"/>
  <c r="D961" i="6"/>
  <c r="C961" i="6"/>
  <c r="B961" i="6"/>
  <c r="E960" i="6"/>
  <c r="D960" i="6"/>
  <c r="C960" i="6"/>
  <c r="B960" i="6"/>
  <c r="E959" i="6"/>
  <c r="D959" i="6"/>
  <c r="C959" i="6"/>
  <c r="B959" i="6"/>
  <c r="E958" i="6"/>
  <c r="D958" i="6"/>
  <c r="C958" i="6"/>
  <c r="B958" i="6"/>
  <c r="E957" i="6"/>
  <c r="D957" i="6"/>
  <c r="C957" i="6"/>
  <c r="B957" i="6"/>
  <c r="E956" i="6"/>
  <c r="D956" i="6"/>
  <c r="C956" i="6"/>
  <c r="B956" i="6"/>
  <c r="E955" i="6"/>
  <c r="D955" i="6"/>
  <c r="C955" i="6"/>
  <c r="B955" i="6"/>
  <c r="E954" i="6"/>
  <c r="D954" i="6"/>
  <c r="C954" i="6"/>
  <c r="B954" i="6"/>
  <c r="E953" i="6"/>
  <c r="D953" i="6"/>
  <c r="C953" i="6"/>
  <c r="B953" i="6"/>
  <c r="E952" i="6"/>
  <c r="D952" i="6"/>
  <c r="C952" i="6"/>
  <c r="B952" i="6"/>
  <c r="E951" i="6"/>
  <c r="D951" i="6"/>
  <c r="C951" i="6"/>
  <c r="B951" i="6"/>
  <c r="E950" i="6"/>
  <c r="D950" i="6"/>
  <c r="C950" i="6"/>
  <c r="B950" i="6"/>
  <c r="E949" i="6"/>
  <c r="D949" i="6"/>
  <c r="C949" i="6"/>
  <c r="B949" i="6"/>
  <c r="E948" i="6"/>
  <c r="D948" i="6"/>
  <c r="C948" i="6"/>
  <c r="B948" i="6"/>
  <c r="E947" i="6"/>
  <c r="D947" i="6"/>
  <c r="C947" i="6"/>
  <c r="B947" i="6"/>
  <c r="E946" i="6"/>
  <c r="D946" i="6"/>
  <c r="C946" i="6"/>
  <c r="B946" i="6"/>
  <c r="E945" i="6"/>
  <c r="D945" i="6"/>
  <c r="C945" i="6"/>
  <c r="B945" i="6"/>
  <c r="E944" i="6"/>
  <c r="D944" i="6"/>
  <c r="C944" i="6"/>
  <c r="B944" i="6"/>
  <c r="E943" i="6"/>
  <c r="D943" i="6"/>
  <c r="C943" i="6"/>
  <c r="B943" i="6"/>
  <c r="E942" i="6"/>
  <c r="D942" i="6"/>
  <c r="C942" i="6"/>
  <c r="B942" i="6"/>
  <c r="E941" i="6"/>
  <c r="D941" i="6"/>
  <c r="C941" i="6"/>
  <c r="B941" i="6"/>
  <c r="E940" i="6"/>
  <c r="D940" i="6"/>
  <c r="C940" i="6"/>
  <c r="B940" i="6"/>
  <c r="E939" i="6"/>
  <c r="D939" i="6"/>
  <c r="C939" i="6"/>
  <c r="B939" i="6"/>
  <c r="E938" i="6"/>
  <c r="D938" i="6"/>
  <c r="C938" i="6"/>
  <c r="B938" i="6"/>
  <c r="E937" i="6"/>
  <c r="D937" i="6"/>
  <c r="C937" i="6"/>
  <c r="B937" i="6"/>
  <c r="E936" i="6"/>
  <c r="D936" i="6"/>
  <c r="C936" i="6"/>
  <c r="B936" i="6"/>
  <c r="E935" i="6"/>
  <c r="D935" i="6"/>
  <c r="C935" i="6"/>
  <c r="B935" i="6"/>
  <c r="E934" i="6"/>
  <c r="D934" i="6"/>
  <c r="C934" i="6"/>
  <c r="B934" i="6"/>
  <c r="E933" i="6"/>
  <c r="D933" i="6"/>
  <c r="C933" i="6"/>
  <c r="B933" i="6"/>
  <c r="E932" i="6"/>
  <c r="D932" i="6"/>
  <c r="C932" i="6"/>
  <c r="B932" i="6"/>
  <c r="E931" i="6"/>
  <c r="D931" i="6"/>
  <c r="C931" i="6"/>
  <c r="B931" i="6"/>
  <c r="E930" i="6"/>
  <c r="D930" i="6"/>
  <c r="C930" i="6"/>
  <c r="B930" i="6"/>
  <c r="E929" i="6"/>
  <c r="D929" i="6"/>
  <c r="C929" i="6"/>
  <c r="B929" i="6"/>
  <c r="E928" i="6"/>
  <c r="D928" i="6"/>
  <c r="C928" i="6"/>
  <c r="B928" i="6"/>
  <c r="E927" i="6"/>
  <c r="D927" i="6"/>
  <c r="C927" i="6"/>
  <c r="B927" i="6"/>
  <c r="E926" i="6"/>
  <c r="D926" i="6"/>
  <c r="C926" i="6"/>
  <c r="B926" i="6"/>
  <c r="E925" i="6"/>
  <c r="D925" i="6"/>
  <c r="C925" i="6"/>
  <c r="B925" i="6"/>
  <c r="E924" i="6"/>
  <c r="D924" i="6"/>
  <c r="C924" i="6"/>
  <c r="B924" i="6"/>
  <c r="E923" i="6"/>
  <c r="D923" i="6"/>
  <c r="C923" i="6"/>
  <c r="B923" i="6"/>
  <c r="E922" i="6"/>
  <c r="D922" i="6"/>
  <c r="C922" i="6"/>
  <c r="B922" i="6"/>
  <c r="E921" i="6"/>
  <c r="D921" i="6"/>
  <c r="C921" i="6"/>
  <c r="B921" i="6"/>
  <c r="E920" i="6"/>
  <c r="D920" i="6"/>
  <c r="C920" i="6"/>
  <c r="B920" i="6"/>
  <c r="E919" i="6"/>
  <c r="D919" i="6"/>
  <c r="C919" i="6"/>
  <c r="B919" i="6"/>
  <c r="E918" i="6"/>
  <c r="D918" i="6"/>
  <c r="C918" i="6"/>
  <c r="B918" i="6"/>
  <c r="E917" i="6"/>
  <c r="D917" i="6"/>
  <c r="C917" i="6"/>
  <c r="B917" i="6"/>
  <c r="E916" i="6"/>
  <c r="D916" i="6"/>
  <c r="C916" i="6"/>
  <c r="B916" i="6"/>
  <c r="E915" i="6"/>
  <c r="D915" i="6"/>
  <c r="C915" i="6"/>
  <c r="B915" i="6"/>
  <c r="E914" i="6"/>
  <c r="D914" i="6"/>
  <c r="C914" i="6"/>
  <c r="B914" i="6"/>
  <c r="E913" i="6"/>
  <c r="D913" i="6"/>
  <c r="C913" i="6"/>
  <c r="B913" i="6"/>
  <c r="E912" i="6"/>
  <c r="D912" i="6"/>
  <c r="C912" i="6"/>
  <c r="B912" i="6"/>
  <c r="E911" i="6"/>
  <c r="D911" i="6"/>
  <c r="C911" i="6"/>
  <c r="B911" i="6"/>
  <c r="E910" i="6"/>
  <c r="D910" i="6"/>
  <c r="C910" i="6"/>
  <c r="B910" i="6"/>
  <c r="E909" i="6"/>
  <c r="D909" i="6"/>
  <c r="C909" i="6"/>
  <c r="B909" i="6"/>
  <c r="E908" i="6"/>
  <c r="D908" i="6"/>
  <c r="C908" i="6"/>
  <c r="B908" i="6"/>
  <c r="E907" i="6"/>
  <c r="D907" i="6"/>
  <c r="C907" i="6"/>
  <c r="B907" i="6"/>
  <c r="E906" i="6"/>
  <c r="D906" i="6"/>
  <c r="C906" i="6"/>
  <c r="B906" i="6"/>
  <c r="E905" i="6"/>
  <c r="D905" i="6"/>
  <c r="C905" i="6"/>
  <c r="B905" i="6"/>
  <c r="E904" i="6"/>
  <c r="D904" i="6"/>
  <c r="C904" i="6"/>
  <c r="B904" i="6"/>
  <c r="E903" i="6"/>
  <c r="D903" i="6"/>
  <c r="C903" i="6"/>
  <c r="B903" i="6"/>
  <c r="E902" i="6"/>
  <c r="D902" i="6"/>
  <c r="C902" i="6"/>
  <c r="B902" i="6"/>
  <c r="E901" i="6"/>
  <c r="D901" i="6"/>
  <c r="C901" i="6"/>
  <c r="B901" i="6"/>
  <c r="E900" i="6"/>
  <c r="D900" i="6"/>
  <c r="C900" i="6"/>
  <c r="B900" i="6"/>
  <c r="E899" i="6"/>
  <c r="D899" i="6"/>
  <c r="C899" i="6"/>
  <c r="B899" i="6"/>
  <c r="E898" i="6"/>
  <c r="D898" i="6"/>
  <c r="C898" i="6"/>
  <c r="B898" i="6"/>
  <c r="E897" i="6"/>
  <c r="D897" i="6"/>
  <c r="C897" i="6"/>
  <c r="B897" i="6"/>
  <c r="E896" i="6"/>
  <c r="D896" i="6"/>
  <c r="C896" i="6"/>
  <c r="B896" i="6"/>
  <c r="E895" i="6"/>
  <c r="D895" i="6"/>
  <c r="C895" i="6"/>
  <c r="B895" i="6"/>
  <c r="E894" i="6"/>
  <c r="D894" i="6"/>
  <c r="C894" i="6"/>
  <c r="B894" i="6"/>
  <c r="E893" i="6"/>
  <c r="D893" i="6"/>
  <c r="C893" i="6"/>
  <c r="B893" i="6"/>
  <c r="E892" i="6"/>
  <c r="D892" i="6"/>
  <c r="C892" i="6"/>
  <c r="B892" i="6"/>
  <c r="E891" i="6"/>
  <c r="D891" i="6"/>
  <c r="C891" i="6"/>
  <c r="B891" i="6"/>
  <c r="E890" i="6"/>
  <c r="D890" i="6"/>
  <c r="C890" i="6"/>
  <c r="B890" i="6"/>
  <c r="E889" i="6"/>
  <c r="D889" i="6"/>
  <c r="C889" i="6"/>
  <c r="B889" i="6"/>
  <c r="E888" i="6"/>
  <c r="D888" i="6"/>
  <c r="C888" i="6"/>
  <c r="B888" i="6"/>
  <c r="E887" i="6"/>
  <c r="D887" i="6"/>
  <c r="C887" i="6"/>
  <c r="B887" i="6"/>
  <c r="E886" i="6"/>
  <c r="D886" i="6"/>
  <c r="C886" i="6"/>
  <c r="B886" i="6"/>
  <c r="E885" i="6"/>
  <c r="D885" i="6"/>
  <c r="C885" i="6"/>
  <c r="B885" i="6"/>
  <c r="E884" i="6"/>
  <c r="D884" i="6"/>
  <c r="C884" i="6"/>
  <c r="B884" i="6"/>
  <c r="E883" i="6"/>
  <c r="D883" i="6"/>
  <c r="C883" i="6"/>
  <c r="B883" i="6"/>
  <c r="E882" i="6"/>
  <c r="D882" i="6"/>
  <c r="C882" i="6"/>
  <c r="B882" i="6"/>
  <c r="E881" i="6"/>
  <c r="D881" i="6"/>
  <c r="C881" i="6"/>
  <c r="B881" i="6"/>
  <c r="E880" i="6"/>
  <c r="D880" i="6"/>
  <c r="C880" i="6"/>
  <c r="B880" i="6"/>
  <c r="E879" i="6"/>
  <c r="D879" i="6"/>
  <c r="C879" i="6"/>
  <c r="B879" i="6"/>
  <c r="E878" i="6"/>
  <c r="D878" i="6"/>
  <c r="C878" i="6"/>
  <c r="B878" i="6"/>
  <c r="E877" i="6"/>
  <c r="D877" i="6"/>
  <c r="C877" i="6"/>
  <c r="B877" i="6"/>
  <c r="E876" i="6"/>
  <c r="D876" i="6"/>
  <c r="C876" i="6"/>
  <c r="B876" i="6"/>
  <c r="E875" i="6"/>
  <c r="D875" i="6"/>
  <c r="C875" i="6"/>
  <c r="B875" i="6"/>
  <c r="E874" i="6"/>
  <c r="D874" i="6"/>
  <c r="C874" i="6"/>
  <c r="B874" i="6"/>
  <c r="E873" i="6"/>
  <c r="D873" i="6"/>
  <c r="C873" i="6"/>
  <c r="B873" i="6"/>
  <c r="E872" i="6"/>
  <c r="D872" i="6"/>
  <c r="C872" i="6"/>
  <c r="B872" i="6"/>
  <c r="E871" i="6"/>
  <c r="D871" i="6"/>
  <c r="C871" i="6"/>
  <c r="B871" i="6"/>
  <c r="E870" i="6"/>
  <c r="D870" i="6"/>
  <c r="C870" i="6"/>
  <c r="B870" i="6"/>
  <c r="E869" i="6"/>
  <c r="D869" i="6"/>
  <c r="C869" i="6"/>
  <c r="B869" i="6"/>
  <c r="E868" i="6"/>
  <c r="D868" i="6"/>
  <c r="C868" i="6"/>
  <c r="B868" i="6"/>
  <c r="E867" i="6"/>
  <c r="D867" i="6"/>
  <c r="C867" i="6"/>
  <c r="B867" i="6"/>
  <c r="E866" i="6"/>
  <c r="D866" i="6"/>
  <c r="C866" i="6"/>
  <c r="B866" i="6"/>
  <c r="E865" i="6"/>
  <c r="D865" i="6"/>
  <c r="C865" i="6"/>
  <c r="B865" i="6"/>
  <c r="E864" i="6"/>
  <c r="D864" i="6"/>
  <c r="C864" i="6"/>
  <c r="B864" i="6"/>
  <c r="E863" i="6"/>
  <c r="D863" i="6"/>
  <c r="C863" i="6"/>
  <c r="B863" i="6"/>
  <c r="E862" i="6"/>
  <c r="D862" i="6"/>
  <c r="C862" i="6"/>
  <c r="B862" i="6"/>
  <c r="E861" i="6"/>
  <c r="D861" i="6"/>
  <c r="C861" i="6"/>
  <c r="B861" i="6"/>
  <c r="E860" i="6"/>
  <c r="D860" i="6"/>
  <c r="C860" i="6"/>
  <c r="B860" i="6"/>
  <c r="E859" i="6"/>
  <c r="D859" i="6"/>
  <c r="C859" i="6"/>
  <c r="B859" i="6"/>
  <c r="E858" i="6"/>
  <c r="D858" i="6"/>
  <c r="C858" i="6"/>
  <c r="B858" i="6"/>
  <c r="E857" i="6"/>
  <c r="D857" i="6"/>
  <c r="C857" i="6"/>
  <c r="B857" i="6"/>
  <c r="E856" i="6"/>
  <c r="D856" i="6"/>
  <c r="C856" i="6"/>
  <c r="B856" i="6"/>
  <c r="E855" i="6"/>
  <c r="D855" i="6"/>
  <c r="C855" i="6"/>
  <c r="B855" i="6"/>
  <c r="E854" i="6"/>
  <c r="D854" i="6"/>
  <c r="C854" i="6"/>
  <c r="B854" i="6"/>
  <c r="E853" i="6"/>
  <c r="D853" i="6"/>
  <c r="C853" i="6"/>
  <c r="B853" i="6"/>
  <c r="E852" i="6"/>
  <c r="D852" i="6"/>
  <c r="C852" i="6"/>
  <c r="B852" i="6"/>
  <c r="E851" i="6"/>
  <c r="D851" i="6"/>
  <c r="C851" i="6"/>
  <c r="B851" i="6"/>
  <c r="E850" i="6"/>
  <c r="D850" i="6"/>
  <c r="C850" i="6"/>
  <c r="B850" i="6"/>
  <c r="E849" i="6"/>
  <c r="D849" i="6"/>
  <c r="C849" i="6"/>
  <c r="B849" i="6"/>
  <c r="E848" i="6"/>
  <c r="D848" i="6"/>
  <c r="C848" i="6"/>
  <c r="B848" i="6"/>
  <c r="E847" i="6"/>
  <c r="D847" i="6"/>
  <c r="C847" i="6"/>
  <c r="B847" i="6"/>
  <c r="E846" i="6"/>
  <c r="D846" i="6"/>
  <c r="C846" i="6"/>
  <c r="B846" i="6"/>
  <c r="E845" i="6"/>
  <c r="D845" i="6"/>
  <c r="C845" i="6"/>
  <c r="B845" i="6"/>
  <c r="E844" i="6"/>
  <c r="D844" i="6"/>
  <c r="C844" i="6"/>
  <c r="B844" i="6"/>
  <c r="E843" i="6"/>
  <c r="D843" i="6"/>
  <c r="C843" i="6"/>
  <c r="B843" i="6"/>
  <c r="E842" i="6"/>
  <c r="D842" i="6"/>
  <c r="C842" i="6"/>
  <c r="B842" i="6"/>
  <c r="E841" i="6"/>
  <c r="D841" i="6"/>
  <c r="C841" i="6"/>
  <c r="B841" i="6"/>
  <c r="E840" i="6"/>
  <c r="D840" i="6"/>
  <c r="C840" i="6"/>
  <c r="B840" i="6"/>
  <c r="E839" i="6"/>
  <c r="D839" i="6"/>
  <c r="C839" i="6"/>
  <c r="B839" i="6"/>
  <c r="E838" i="6"/>
  <c r="D838" i="6"/>
  <c r="C838" i="6"/>
  <c r="B838" i="6"/>
  <c r="E837" i="6"/>
  <c r="D837" i="6"/>
  <c r="C837" i="6"/>
  <c r="B837" i="6"/>
  <c r="E836" i="6"/>
  <c r="D836" i="6"/>
  <c r="C836" i="6"/>
  <c r="B836" i="6"/>
  <c r="E835" i="6"/>
  <c r="D835" i="6"/>
  <c r="C835" i="6"/>
  <c r="B835" i="6"/>
  <c r="E834" i="6"/>
  <c r="D834" i="6"/>
  <c r="C834" i="6"/>
  <c r="B834" i="6"/>
  <c r="E833" i="6"/>
  <c r="D833" i="6"/>
  <c r="C833" i="6"/>
  <c r="B833" i="6"/>
  <c r="E832" i="6"/>
  <c r="D832" i="6"/>
  <c r="C832" i="6"/>
  <c r="B832" i="6"/>
  <c r="E831" i="6"/>
  <c r="D831" i="6"/>
  <c r="C831" i="6"/>
  <c r="B831" i="6"/>
  <c r="E830" i="6"/>
  <c r="D830" i="6"/>
  <c r="C830" i="6"/>
  <c r="B830" i="6"/>
  <c r="E829" i="6"/>
  <c r="D829" i="6"/>
  <c r="C829" i="6"/>
  <c r="B829" i="6"/>
  <c r="E828" i="6"/>
  <c r="D828" i="6"/>
  <c r="C828" i="6"/>
  <c r="B828" i="6"/>
  <c r="E827" i="6"/>
  <c r="D827" i="6"/>
  <c r="C827" i="6"/>
  <c r="B827" i="6"/>
  <c r="E826" i="6"/>
  <c r="D826" i="6"/>
  <c r="C826" i="6"/>
  <c r="B826" i="6"/>
  <c r="E825" i="6"/>
  <c r="D825" i="6"/>
  <c r="C825" i="6"/>
  <c r="B825" i="6"/>
  <c r="E824" i="6"/>
  <c r="D824" i="6"/>
  <c r="C824" i="6"/>
  <c r="B824" i="6"/>
  <c r="E823" i="6"/>
  <c r="D823" i="6"/>
  <c r="C823" i="6"/>
  <c r="B823" i="6"/>
  <c r="E822" i="6"/>
  <c r="D822" i="6"/>
  <c r="C822" i="6"/>
  <c r="B822" i="6"/>
  <c r="E821" i="6"/>
  <c r="D821" i="6"/>
  <c r="C821" i="6"/>
  <c r="B821" i="6"/>
  <c r="E820" i="6"/>
  <c r="D820" i="6"/>
  <c r="C820" i="6"/>
  <c r="B820" i="6"/>
  <c r="E819" i="6"/>
  <c r="D819" i="6"/>
  <c r="C819" i="6"/>
  <c r="B819" i="6"/>
  <c r="E818" i="6"/>
  <c r="D818" i="6"/>
  <c r="C818" i="6"/>
  <c r="B818" i="6"/>
  <c r="E817" i="6"/>
  <c r="D817" i="6"/>
  <c r="C817" i="6"/>
  <c r="B817" i="6"/>
  <c r="E816" i="6"/>
  <c r="D816" i="6"/>
  <c r="C816" i="6"/>
  <c r="B816" i="6"/>
  <c r="E815" i="6"/>
  <c r="D815" i="6"/>
  <c r="C815" i="6"/>
  <c r="B815" i="6"/>
  <c r="E814" i="6"/>
  <c r="D814" i="6"/>
  <c r="C814" i="6"/>
  <c r="B814" i="6"/>
  <c r="E813" i="6"/>
  <c r="D813" i="6"/>
  <c r="C813" i="6"/>
  <c r="B813" i="6"/>
  <c r="E812" i="6"/>
  <c r="D812" i="6"/>
  <c r="C812" i="6"/>
  <c r="B812" i="6"/>
  <c r="E811" i="6"/>
  <c r="D811" i="6"/>
  <c r="C811" i="6"/>
  <c r="B811" i="6"/>
  <c r="E810" i="6"/>
  <c r="D810" i="6"/>
  <c r="C810" i="6"/>
  <c r="B810" i="6"/>
  <c r="E809" i="6"/>
  <c r="D809" i="6"/>
  <c r="C809" i="6"/>
  <c r="B809" i="6"/>
  <c r="E808" i="6"/>
  <c r="D808" i="6"/>
  <c r="C808" i="6"/>
  <c r="B808" i="6"/>
  <c r="E807" i="6"/>
  <c r="D807" i="6"/>
  <c r="C807" i="6"/>
  <c r="B807" i="6"/>
  <c r="E806" i="6"/>
  <c r="D806" i="6"/>
  <c r="C806" i="6"/>
  <c r="B806" i="6"/>
  <c r="E805" i="6"/>
  <c r="D805" i="6"/>
  <c r="C805" i="6"/>
  <c r="B805" i="6"/>
  <c r="E804" i="6"/>
  <c r="D804" i="6"/>
  <c r="C804" i="6"/>
  <c r="B804" i="6"/>
  <c r="E803" i="6"/>
  <c r="D803" i="6"/>
  <c r="C803" i="6"/>
  <c r="B803" i="6"/>
  <c r="E802" i="6"/>
  <c r="D802" i="6"/>
  <c r="C802" i="6"/>
  <c r="B802" i="6"/>
  <c r="E801" i="6"/>
  <c r="D801" i="6"/>
  <c r="C801" i="6"/>
  <c r="B801" i="6"/>
  <c r="E800" i="6"/>
  <c r="D800" i="6"/>
  <c r="C800" i="6"/>
  <c r="B800" i="6"/>
  <c r="E799" i="6"/>
  <c r="D799" i="6"/>
  <c r="C799" i="6"/>
  <c r="B799" i="6"/>
  <c r="E798" i="6"/>
  <c r="D798" i="6"/>
  <c r="C798" i="6"/>
  <c r="B798" i="6"/>
  <c r="E797" i="6"/>
  <c r="D797" i="6"/>
  <c r="C797" i="6"/>
  <c r="B797" i="6"/>
  <c r="E796" i="6"/>
  <c r="D796" i="6"/>
  <c r="C796" i="6"/>
  <c r="B796" i="6"/>
  <c r="E795" i="6"/>
  <c r="D795" i="6"/>
  <c r="C795" i="6"/>
  <c r="B795" i="6"/>
  <c r="E794" i="6"/>
  <c r="D794" i="6"/>
  <c r="C794" i="6"/>
  <c r="B794" i="6"/>
  <c r="E793" i="6"/>
  <c r="D793" i="6"/>
  <c r="C793" i="6"/>
  <c r="B793" i="6"/>
  <c r="E792" i="6"/>
  <c r="D792" i="6"/>
  <c r="C792" i="6"/>
  <c r="B792" i="6"/>
  <c r="E791" i="6"/>
  <c r="D791" i="6"/>
  <c r="C791" i="6"/>
  <c r="B791" i="6"/>
  <c r="E790" i="6"/>
  <c r="D790" i="6"/>
  <c r="C790" i="6"/>
  <c r="B790" i="6"/>
  <c r="E789" i="6"/>
  <c r="D789" i="6"/>
  <c r="C789" i="6"/>
  <c r="B789" i="6"/>
  <c r="E788" i="6"/>
  <c r="D788" i="6"/>
  <c r="C788" i="6"/>
  <c r="B788" i="6"/>
  <c r="E787" i="6"/>
  <c r="D787" i="6"/>
  <c r="C787" i="6"/>
  <c r="B787" i="6"/>
  <c r="E786" i="6"/>
  <c r="D786" i="6"/>
  <c r="C786" i="6"/>
  <c r="B786" i="6"/>
  <c r="E785" i="6"/>
  <c r="D785" i="6"/>
  <c r="C785" i="6"/>
  <c r="B785" i="6"/>
  <c r="E784" i="6"/>
  <c r="D784" i="6"/>
  <c r="C784" i="6"/>
  <c r="B784" i="6"/>
  <c r="E783" i="6"/>
  <c r="D783" i="6"/>
  <c r="C783" i="6"/>
  <c r="B783" i="6"/>
  <c r="E782" i="6"/>
  <c r="D782" i="6"/>
  <c r="C782" i="6"/>
  <c r="B782" i="6"/>
  <c r="E781" i="6"/>
  <c r="D781" i="6"/>
  <c r="C781" i="6"/>
  <c r="B781" i="6"/>
  <c r="E780" i="6"/>
  <c r="D780" i="6"/>
  <c r="C780" i="6"/>
  <c r="B780" i="6"/>
  <c r="E779" i="6"/>
  <c r="D779" i="6"/>
  <c r="C779" i="6"/>
  <c r="B779" i="6"/>
  <c r="E778" i="6"/>
  <c r="D778" i="6"/>
  <c r="C778" i="6"/>
  <c r="B778" i="6"/>
  <c r="E777" i="6"/>
  <c r="D777" i="6"/>
  <c r="C777" i="6"/>
  <c r="B777" i="6"/>
  <c r="E776" i="6"/>
  <c r="D776" i="6"/>
  <c r="C776" i="6"/>
  <c r="B776" i="6"/>
  <c r="E775" i="6"/>
  <c r="D775" i="6"/>
  <c r="C775" i="6"/>
  <c r="B775" i="6"/>
  <c r="E774" i="6"/>
  <c r="D774" i="6"/>
  <c r="C774" i="6"/>
  <c r="B774" i="6"/>
  <c r="E773" i="6"/>
  <c r="D773" i="6"/>
  <c r="C773" i="6"/>
  <c r="B773" i="6"/>
  <c r="E772" i="6"/>
  <c r="D772" i="6"/>
  <c r="C772" i="6"/>
  <c r="B772" i="6"/>
  <c r="E771" i="6"/>
  <c r="D771" i="6"/>
  <c r="C771" i="6"/>
  <c r="B771" i="6"/>
  <c r="E770" i="6"/>
  <c r="D770" i="6"/>
  <c r="C770" i="6"/>
  <c r="B770" i="6"/>
  <c r="E769" i="6"/>
  <c r="D769" i="6"/>
  <c r="C769" i="6"/>
  <c r="B769" i="6"/>
  <c r="E768" i="6"/>
  <c r="D768" i="6"/>
  <c r="C768" i="6"/>
  <c r="B768" i="6"/>
  <c r="E767" i="6"/>
  <c r="D767" i="6"/>
  <c r="C767" i="6"/>
  <c r="B767" i="6"/>
  <c r="E766" i="6"/>
  <c r="D766" i="6"/>
  <c r="C766" i="6"/>
  <c r="B766" i="6"/>
  <c r="E765" i="6"/>
  <c r="D765" i="6"/>
  <c r="C765" i="6"/>
  <c r="B765" i="6"/>
  <c r="E764" i="6"/>
  <c r="D764" i="6"/>
  <c r="C764" i="6"/>
  <c r="B764" i="6"/>
  <c r="E763" i="6"/>
  <c r="D763" i="6"/>
  <c r="C763" i="6"/>
  <c r="B763" i="6"/>
  <c r="E762" i="6"/>
  <c r="D762" i="6"/>
  <c r="C762" i="6"/>
  <c r="B762" i="6"/>
  <c r="E761" i="6"/>
  <c r="D761" i="6"/>
  <c r="C761" i="6"/>
  <c r="B761" i="6"/>
  <c r="E760" i="6"/>
  <c r="D760" i="6"/>
  <c r="C760" i="6"/>
  <c r="B760" i="6"/>
  <c r="E759" i="6"/>
  <c r="D759" i="6"/>
  <c r="C759" i="6"/>
  <c r="B759" i="6"/>
  <c r="E758" i="6"/>
  <c r="D758" i="6"/>
  <c r="C758" i="6"/>
  <c r="B758" i="6"/>
  <c r="E757" i="6"/>
  <c r="D757" i="6"/>
  <c r="C757" i="6"/>
  <c r="B757" i="6"/>
  <c r="E756" i="6"/>
  <c r="D756" i="6"/>
  <c r="C756" i="6"/>
  <c r="B756" i="6"/>
  <c r="E755" i="6"/>
  <c r="D755" i="6"/>
  <c r="C755" i="6"/>
  <c r="B755" i="6"/>
  <c r="E754" i="6"/>
  <c r="D754" i="6"/>
  <c r="C754" i="6"/>
  <c r="B754" i="6"/>
  <c r="E753" i="6"/>
  <c r="D753" i="6"/>
  <c r="C753" i="6"/>
  <c r="B753" i="6"/>
  <c r="E752" i="6"/>
  <c r="D752" i="6"/>
  <c r="C752" i="6"/>
  <c r="B752" i="6"/>
  <c r="E751" i="6"/>
  <c r="D751" i="6"/>
  <c r="C751" i="6"/>
  <c r="B751" i="6"/>
  <c r="E750" i="6"/>
  <c r="D750" i="6"/>
  <c r="C750" i="6"/>
  <c r="B750" i="6"/>
  <c r="E749" i="6"/>
  <c r="D749" i="6"/>
  <c r="C749" i="6"/>
  <c r="B749" i="6"/>
  <c r="E748" i="6"/>
  <c r="D748" i="6"/>
  <c r="C748" i="6"/>
  <c r="B748" i="6"/>
  <c r="E747" i="6"/>
  <c r="D747" i="6"/>
  <c r="C747" i="6"/>
  <c r="B747" i="6"/>
  <c r="E746" i="6"/>
  <c r="D746" i="6"/>
  <c r="C746" i="6"/>
  <c r="B746" i="6"/>
  <c r="E745" i="6"/>
  <c r="D745" i="6"/>
  <c r="C745" i="6"/>
  <c r="B745" i="6"/>
  <c r="E744" i="6"/>
  <c r="D744" i="6"/>
  <c r="C744" i="6"/>
  <c r="B744" i="6"/>
  <c r="E743" i="6"/>
  <c r="D743" i="6"/>
  <c r="C743" i="6"/>
  <c r="B743" i="6"/>
  <c r="E742" i="6"/>
  <c r="D742" i="6"/>
  <c r="C742" i="6"/>
  <c r="B742" i="6"/>
  <c r="E741" i="6"/>
  <c r="D741" i="6"/>
  <c r="C741" i="6"/>
  <c r="B741" i="6"/>
  <c r="E740" i="6"/>
  <c r="D740" i="6"/>
  <c r="C740" i="6"/>
  <c r="B740" i="6"/>
  <c r="E739" i="6"/>
  <c r="D739" i="6"/>
  <c r="C739" i="6"/>
  <c r="B739" i="6"/>
  <c r="E738" i="6"/>
  <c r="D738" i="6"/>
  <c r="C738" i="6"/>
  <c r="B738" i="6"/>
  <c r="E737" i="6"/>
  <c r="D737" i="6"/>
  <c r="C737" i="6"/>
  <c r="B737" i="6"/>
  <c r="E736" i="6"/>
  <c r="D736" i="6"/>
  <c r="C736" i="6"/>
  <c r="B736" i="6"/>
  <c r="E735" i="6"/>
  <c r="D735" i="6"/>
  <c r="C735" i="6"/>
  <c r="B735" i="6"/>
  <c r="E734" i="6"/>
  <c r="D734" i="6"/>
  <c r="C734" i="6"/>
  <c r="B734" i="6"/>
  <c r="E733" i="6"/>
  <c r="D733" i="6"/>
  <c r="C733" i="6"/>
  <c r="B733" i="6"/>
  <c r="E732" i="6"/>
  <c r="D732" i="6"/>
  <c r="C732" i="6"/>
  <c r="B732" i="6"/>
  <c r="E731" i="6"/>
  <c r="D731" i="6"/>
  <c r="C731" i="6"/>
  <c r="B731" i="6"/>
  <c r="E730" i="6"/>
  <c r="D730" i="6"/>
  <c r="C730" i="6"/>
  <c r="B730" i="6"/>
  <c r="E729" i="6"/>
  <c r="D729" i="6"/>
  <c r="C729" i="6"/>
  <c r="B729" i="6"/>
  <c r="E728" i="6"/>
  <c r="D728" i="6"/>
  <c r="C728" i="6"/>
  <c r="B728" i="6"/>
  <c r="E727" i="6"/>
  <c r="D727" i="6"/>
  <c r="C727" i="6"/>
  <c r="B727" i="6"/>
  <c r="E726" i="6"/>
  <c r="D726" i="6"/>
  <c r="C726" i="6"/>
  <c r="B726" i="6"/>
  <c r="E725" i="6"/>
  <c r="D725" i="6"/>
  <c r="C725" i="6"/>
  <c r="B725" i="6"/>
  <c r="E724" i="6"/>
  <c r="D724" i="6"/>
  <c r="C724" i="6"/>
  <c r="B724" i="6"/>
  <c r="E723" i="6"/>
  <c r="D723" i="6"/>
  <c r="C723" i="6"/>
  <c r="B723" i="6"/>
  <c r="E722" i="6"/>
  <c r="D722" i="6"/>
  <c r="C722" i="6"/>
  <c r="B722" i="6"/>
  <c r="E721" i="6"/>
  <c r="D721" i="6"/>
  <c r="C721" i="6"/>
  <c r="B721" i="6"/>
  <c r="E720" i="6"/>
  <c r="D720" i="6"/>
  <c r="C720" i="6"/>
  <c r="B720" i="6"/>
  <c r="E719" i="6"/>
  <c r="D719" i="6"/>
  <c r="C719" i="6"/>
  <c r="B719" i="6"/>
  <c r="E718" i="6"/>
  <c r="D718" i="6"/>
  <c r="C718" i="6"/>
  <c r="B718" i="6"/>
  <c r="E717" i="6"/>
  <c r="D717" i="6"/>
  <c r="C717" i="6"/>
  <c r="B717" i="6"/>
  <c r="E716" i="6"/>
  <c r="D716" i="6"/>
  <c r="C716" i="6"/>
  <c r="B716" i="6"/>
  <c r="E715" i="6"/>
  <c r="D715" i="6"/>
  <c r="C715" i="6"/>
  <c r="B715" i="6"/>
  <c r="E714" i="6"/>
  <c r="D714" i="6"/>
  <c r="C714" i="6"/>
  <c r="B714" i="6"/>
  <c r="E713" i="6"/>
  <c r="D713" i="6"/>
  <c r="C713" i="6"/>
  <c r="B713" i="6"/>
  <c r="E712" i="6"/>
  <c r="D712" i="6"/>
  <c r="C712" i="6"/>
  <c r="B712" i="6"/>
  <c r="E711" i="6"/>
  <c r="D711" i="6"/>
  <c r="C711" i="6"/>
  <c r="B711" i="6"/>
  <c r="E710" i="6"/>
  <c r="D710" i="6"/>
  <c r="C710" i="6"/>
  <c r="B710" i="6"/>
  <c r="E709" i="6"/>
  <c r="D709" i="6"/>
  <c r="C709" i="6"/>
  <c r="B709" i="6"/>
  <c r="E708" i="6"/>
  <c r="D708" i="6"/>
  <c r="C708" i="6"/>
  <c r="B708" i="6"/>
  <c r="E707" i="6"/>
  <c r="D707" i="6"/>
  <c r="C707" i="6"/>
  <c r="B707" i="6"/>
  <c r="E706" i="6"/>
  <c r="D706" i="6"/>
  <c r="C706" i="6"/>
  <c r="B706" i="6"/>
  <c r="E705" i="6"/>
  <c r="D705" i="6"/>
  <c r="C705" i="6"/>
  <c r="B705" i="6"/>
  <c r="E704" i="6"/>
  <c r="D704" i="6"/>
  <c r="C704" i="6"/>
  <c r="B704" i="6"/>
  <c r="E703" i="6"/>
  <c r="D703" i="6"/>
  <c r="C703" i="6"/>
  <c r="B703" i="6"/>
  <c r="E702" i="6"/>
  <c r="D702" i="6"/>
  <c r="C702" i="6"/>
  <c r="B702" i="6"/>
  <c r="E701" i="6"/>
  <c r="D701" i="6"/>
  <c r="C701" i="6"/>
  <c r="B701" i="6"/>
  <c r="E700" i="6"/>
  <c r="D700" i="6"/>
  <c r="C700" i="6"/>
  <c r="B700" i="6"/>
  <c r="E699" i="6"/>
  <c r="D699" i="6"/>
  <c r="C699" i="6"/>
  <c r="B699" i="6"/>
  <c r="E698" i="6"/>
  <c r="D698" i="6"/>
  <c r="C698" i="6"/>
  <c r="B698" i="6"/>
  <c r="E697" i="6"/>
  <c r="D697" i="6"/>
  <c r="C697" i="6"/>
  <c r="B697" i="6"/>
  <c r="E696" i="6"/>
  <c r="D696" i="6"/>
  <c r="C696" i="6"/>
  <c r="B696" i="6"/>
  <c r="E695" i="6"/>
  <c r="D695" i="6"/>
  <c r="C695" i="6"/>
  <c r="B695" i="6"/>
  <c r="E694" i="6"/>
  <c r="D694" i="6"/>
  <c r="C694" i="6"/>
  <c r="B694" i="6"/>
  <c r="E693" i="6"/>
  <c r="D693" i="6"/>
  <c r="C693" i="6"/>
  <c r="B693" i="6"/>
  <c r="E692" i="6"/>
  <c r="D692" i="6"/>
  <c r="C692" i="6"/>
  <c r="B692" i="6"/>
  <c r="E691" i="6"/>
  <c r="D691" i="6"/>
  <c r="C691" i="6"/>
  <c r="B691" i="6"/>
  <c r="E690" i="6"/>
  <c r="D690" i="6"/>
  <c r="C690" i="6"/>
  <c r="B690" i="6"/>
  <c r="E689" i="6"/>
  <c r="D689" i="6"/>
  <c r="C689" i="6"/>
  <c r="B689" i="6"/>
  <c r="E688" i="6"/>
  <c r="D688" i="6"/>
  <c r="C688" i="6"/>
  <c r="B688" i="6"/>
  <c r="E687" i="6"/>
  <c r="D687" i="6"/>
  <c r="C687" i="6"/>
  <c r="B687" i="6"/>
  <c r="E686" i="6"/>
  <c r="D686" i="6"/>
  <c r="C686" i="6"/>
  <c r="B686" i="6"/>
  <c r="E685" i="6"/>
  <c r="D685" i="6"/>
  <c r="C685" i="6"/>
  <c r="B685" i="6"/>
  <c r="E684" i="6"/>
  <c r="D684" i="6"/>
  <c r="C684" i="6"/>
  <c r="B684" i="6"/>
  <c r="E683" i="6"/>
  <c r="D683" i="6"/>
  <c r="C683" i="6"/>
  <c r="B683" i="6"/>
  <c r="E682" i="6"/>
  <c r="D682" i="6"/>
  <c r="C682" i="6"/>
  <c r="B682" i="6"/>
  <c r="E681" i="6"/>
  <c r="D681" i="6"/>
  <c r="C681" i="6"/>
  <c r="B681" i="6"/>
  <c r="E680" i="6"/>
  <c r="D680" i="6"/>
  <c r="C680" i="6"/>
  <c r="B680" i="6"/>
  <c r="E679" i="6"/>
  <c r="D679" i="6"/>
  <c r="C679" i="6"/>
  <c r="B679" i="6"/>
  <c r="E678" i="6"/>
  <c r="D678" i="6"/>
  <c r="C678" i="6"/>
  <c r="B678" i="6"/>
  <c r="E677" i="6"/>
  <c r="D677" i="6"/>
  <c r="C677" i="6"/>
  <c r="B677" i="6"/>
  <c r="E676" i="6"/>
  <c r="D676" i="6"/>
  <c r="C676" i="6"/>
  <c r="B676" i="6"/>
  <c r="E675" i="6"/>
  <c r="D675" i="6"/>
  <c r="C675" i="6"/>
  <c r="B675" i="6"/>
  <c r="E674" i="6"/>
  <c r="D674" i="6"/>
  <c r="C674" i="6"/>
  <c r="B674" i="6"/>
  <c r="E673" i="6"/>
  <c r="D673" i="6"/>
  <c r="C673" i="6"/>
  <c r="B673" i="6"/>
  <c r="E672" i="6"/>
  <c r="D672" i="6"/>
  <c r="C672" i="6"/>
  <c r="B672" i="6"/>
  <c r="E671" i="6"/>
  <c r="D671" i="6"/>
  <c r="C671" i="6"/>
  <c r="B671" i="6"/>
  <c r="E670" i="6"/>
  <c r="D670" i="6"/>
  <c r="C670" i="6"/>
  <c r="B670" i="6"/>
  <c r="E669" i="6"/>
  <c r="D669" i="6"/>
  <c r="C669" i="6"/>
  <c r="B669" i="6"/>
  <c r="E668" i="6"/>
  <c r="D668" i="6"/>
  <c r="C668" i="6"/>
  <c r="B668" i="6"/>
  <c r="E667" i="6"/>
  <c r="D667" i="6"/>
  <c r="C667" i="6"/>
  <c r="B667" i="6"/>
  <c r="E666" i="6"/>
  <c r="D666" i="6"/>
  <c r="C666" i="6"/>
  <c r="B666" i="6"/>
  <c r="E665" i="6"/>
  <c r="D665" i="6"/>
  <c r="C665" i="6"/>
  <c r="B665" i="6"/>
  <c r="E664" i="6"/>
  <c r="D664" i="6"/>
  <c r="C664" i="6"/>
  <c r="B664" i="6"/>
  <c r="E663" i="6"/>
  <c r="D663" i="6"/>
  <c r="C663" i="6"/>
  <c r="B663" i="6"/>
  <c r="E662" i="6"/>
  <c r="D662" i="6"/>
  <c r="C662" i="6"/>
  <c r="B662" i="6"/>
  <c r="E661" i="6"/>
  <c r="D661" i="6"/>
  <c r="C661" i="6"/>
  <c r="B661" i="6"/>
  <c r="E660" i="6"/>
  <c r="D660" i="6"/>
  <c r="C660" i="6"/>
  <c r="B660" i="6"/>
  <c r="E659" i="6"/>
  <c r="D659" i="6"/>
  <c r="C659" i="6"/>
  <c r="B659" i="6"/>
  <c r="E658" i="6"/>
  <c r="D658" i="6"/>
  <c r="C658" i="6"/>
  <c r="B658" i="6"/>
  <c r="E657" i="6"/>
  <c r="D657" i="6"/>
  <c r="C657" i="6"/>
  <c r="B657" i="6"/>
  <c r="E656" i="6"/>
  <c r="D656" i="6"/>
  <c r="C656" i="6"/>
  <c r="B656" i="6"/>
  <c r="E655" i="6"/>
  <c r="D655" i="6"/>
  <c r="C655" i="6"/>
  <c r="B655" i="6"/>
  <c r="E654" i="6"/>
  <c r="D654" i="6"/>
  <c r="C654" i="6"/>
  <c r="B654" i="6"/>
  <c r="E653" i="6"/>
  <c r="D653" i="6"/>
  <c r="C653" i="6"/>
  <c r="B653" i="6"/>
  <c r="E652" i="6"/>
  <c r="D652" i="6"/>
  <c r="C652" i="6"/>
  <c r="B652" i="6"/>
  <c r="E651" i="6"/>
  <c r="D651" i="6"/>
  <c r="C651" i="6"/>
  <c r="B651" i="6"/>
  <c r="E650" i="6"/>
  <c r="D650" i="6"/>
  <c r="C650" i="6"/>
  <c r="B650" i="6"/>
  <c r="E649" i="6"/>
  <c r="D649" i="6"/>
  <c r="C649" i="6"/>
  <c r="B649" i="6"/>
  <c r="E648" i="6"/>
  <c r="D648" i="6"/>
  <c r="C648" i="6"/>
  <c r="B648" i="6"/>
  <c r="E647" i="6"/>
  <c r="D647" i="6"/>
  <c r="C647" i="6"/>
  <c r="B647" i="6"/>
  <c r="E646" i="6"/>
  <c r="D646" i="6"/>
  <c r="C646" i="6"/>
  <c r="B646" i="6"/>
  <c r="E645" i="6"/>
  <c r="D645" i="6"/>
  <c r="C645" i="6"/>
  <c r="B645" i="6"/>
  <c r="E644" i="6"/>
  <c r="D644" i="6"/>
  <c r="C644" i="6"/>
  <c r="B644" i="6"/>
  <c r="E643" i="6"/>
  <c r="D643" i="6"/>
  <c r="C643" i="6"/>
  <c r="B643" i="6"/>
  <c r="E642" i="6"/>
  <c r="D642" i="6"/>
  <c r="C642" i="6"/>
  <c r="B642" i="6"/>
  <c r="E641" i="6"/>
  <c r="D641" i="6"/>
  <c r="C641" i="6"/>
  <c r="B641" i="6"/>
  <c r="E640" i="6"/>
  <c r="D640" i="6"/>
  <c r="C640" i="6"/>
  <c r="B640" i="6"/>
  <c r="E639" i="6"/>
  <c r="D639" i="6"/>
  <c r="C639" i="6"/>
  <c r="B639" i="6"/>
  <c r="E638" i="6"/>
  <c r="D638" i="6"/>
  <c r="C638" i="6"/>
  <c r="B638" i="6"/>
  <c r="E637" i="6"/>
  <c r="D637" i="6"/>
  <c r="C637" i="6"/>
  <c r="B637" i="6"/>
  <c r="E636" i="6"/>
  <c r="D636" i="6"/>
  <c r="C636" i="6"/>
  <c r="B636" i="6"/>
  <c r="E635" i="6"/>
  <c r="D635" i="6"/>
  <c r="C635" i="6"/>
  <c r="B635" i="6"/>
  <c r="E634" i="6"/>
  <c r="D634" i="6"/>
  <c r="C634" i="6"/>
  <c r="B634" i="6"/>
  <c r="E633" i="6"/>
  <c r="D633" i="6"/>
  <c r="C633" i="6"/>
  <c r="B633" i="6"/>
  <c r="E632" i="6"/>
  <c r="D632" i="6"/>
  <c r="C632" i="6"/>
  <c r="B632" i="6"/>
  <c r="E631" i="6"/>
  <c r="D631" i="6"/>
  <c r="C631" i="6"/>
  <c r="B631" i="6"/>
  <c r="E630" i="6"/>
  <c r="D630" i="6"/>
  <c r="C630" i="6"/>
  <c r="B630" i="6"/>
  <c r="E629" i="6"/>
  <c r="D629" i="6"/>
  <c r="C629" i="6"/>
  <c r="B629" i="6"/>
  <c r="E628" i="6"/>
  <c r="D628" i="6"/>
  <c r="C628" i="6"/>
  <c r="B628" i="6"/>
  <c r="E627" i="6"/>
  <c r="D627" i="6"/>
  <c r="C627" i="6"/>
  <c r="B627" i="6"/>
  <c r="E626" i="6"/>
  <c r="D626" i="6"/>
  <c r="C626" i="6"/>
  <c r="B626" i="6"/>
  <c r="E625" i="6"/>
  <c r="D625" i="6"/>
  <c r="C625" i="6"/>
  <c r="B625" i="6"/>
  <c r="E624" i="6"/>
  <c r="D624" i="6"/>
  <c r="C624" i="6"/>
  <c r="B624" i="6"/>
  <c r="E623" i="6"/>
  <c r="D623" i="6"/>
  <c r="C623" i="6"/>
  <c r="B623" i="6"/>
  <c r="E622" i="6"/>
  <c r="D622" i="6"/>
  <c r="C622" i="6"/>
  <c r="B622" i="6"/>
  <c r="E621" i="6"/>
  <c r="D621" i="6"/>
  <c r="C621" i="6"/>
  <c r="B621" i="6"/>
  <c r="E620" i="6"/>
  <c r="D620" i="6"/>
  <c r="C620" i="6"/>
  <c r="B620" i="6"/>
  <c r="E619" i="6"/>
  <c r="D619" i="6"/>
  <c r="C619" i="6"/>
  <c r="B619" i="6"/>
  <c r="E618" i="6"/>
  <c r="D618" i="6"/>
  <c r="C618" i="6"/>
  <c r="B618" i="6"/>
  <c r="E617" i="6"/>
  <c r="D617" i="6"/>
  <c r="C617" i="6"/>
  <c r="B617" i="6"/>
  <c r="E616" i="6"/>
  <c r="D616" i="6"/>
  <c r="C616" i="6"/>
  <c r="B616" i="6"/>
  <c r="E615" i="6"/>
  <c r="D615" i="6"/>
  <c r="C615" i="6"/>
  <c r="B615" i="6"/>
  <c r="E614" i="6"/>
  <c r="D614" i="6"/>
  <c r="C614" i="6"/>
  <c r="B614" i="6"/>
  <c r="E613" i="6"/>
  <c r="D613" i="6"/>
  <c r="C613" i="6"/>
  <c r="B613" i="6"/>
  <c r="E612" i="6"/>
  <c r="D612" i="6"/>
  <c r="C612" i="6"/>
  <c r="B612" i="6"/>
  <c r="E611" i="6"/>
  <c r="D611" i="6"/>
  <c r="C611" i="6"/>
  <c r="B611" i="6"/>
  <c r="E610" i="6"/>
  <c r="D610" i="6"/>
  <c r="C610" i="6"/>
  <c r="B610" i="6"/>
  <c r="E609" i="6"/>
  <c r="D609" i="6"/>
  <c r="C609" i="6"/>
  <c r="B609" i="6"/>
  <c r="E608" i="6"/>
  <c r="D608" i="6"/>
  <c r="C608" i="6"/>
  <c r="B608" i="6"/>
  <c r="E607" i="6"/>
  <c r="D607" i="6"/>
  <c r="C607" i="6"/>
  <c r="B607" i="6"/>
  <c r="E606" i="6"/>
  <c r="D606" i="6"/>
  <c r="C606" i="6"/>
  <c r="B606" i="6"/>
  <c r="E605" i="6"/>
  <c r="D605" i="6"/>
  <c r="C605" i="6"/>
  <c r="B605" i="6"/>
  <c r="E604" i="6"/>
  <c r="D604" i="6"/>
  <c r="C604" i="6"/>
  <c r="B604" i="6"/>
  <c r="E603" i="6"/>
  <c r="D603" i="6"/>
  <c r="C603" i="6"/>
  <c r="B603" i="6"/>
  <c r="E602" i="6"/>
  <c r="D602" i="6"/>
  <c r="C602" i="6"/>
  <c r="B602" i="6"/>
  <c r="E601" i="6"/>
  <c r="D601" i="6"/>
  <c r="C601" i="6"/>
  <c r="B601" i="6"/>
  <c r="E600" i="6"/>
  <c r="D600" i="6"/>
  <c r="C600" i="6"/>
  <c r="B600" i="6"/>
  <c r="E599" i="6"/>
  <c r="D599" i="6"/>
  <c r="C599" i="6"/>
  <c r="B599" i="6"/>
  <c r="E598" i="6"/>
  <c r="D598" i="6"/>
  <c r="C598" i="6"/>
  <c r="B598" i="6"/>
  <c r="E597" i="6"/>
  <c r="D597" i="6"/>
  <c r="C597" i="6"/>
  <c r="B597" i="6"/>
  <c r="E596" i="6"/>
  <c r="D596" i="6"/>
  <c r="C596" i="6"/>
  <c r="B596" i="6"/>
  <c r="E595" i="6"/>
  <c r="D595" i="6"/>
  <c r="C595" i="6"/>
  <c r="B595" i="6"/>
  <c r="E594" i="6"/>
  <c r="D594" i="6"/>
  <c r="C594" i="6"/>
  <c r="B594" i="6"/>
  <c r="E593" i="6"/>
  <c r="D593" i="6"/>
  <c r="C593" i="6"/>
  <c r="B593" i="6"/>
  <c r="E592" i="6"/>
  <c r="D592" i="6"/>
  <c r="C592" i="6"/>
  <c r="B592" i="6"/>
  <c r="E591" i="6"/>
  <c r="D591" i="6"/>
  <c r="C591" i="6"/>
  <c r="B591" i="6"/>
  <c r="E590" i="6"/>
  <c r="D590" i="6"/>
  <c r="C590" i="6"/>
  <c r="B590" i="6"/>
  <c r="E589" i="6"/>
  <c r="D589" i="6"/>
  <c r="C589" i="6"/>
  <c r="B589" i="6"/>
  <c r="E588" i="6"/>
  <c r="D588" i="6"/>
  <c r="C588" i="6"/>
  <c r="B588" i="6"/>
  <c r="E587" i="6"/>
  <c r="D587" i="6"/>
  <c r="C587" i="6"/>
  <c r="B587" i="6"/>
  <c r="E586" i="6"/>
  <c r="D586" i="6"/>
  <c r="C586" i="6"/>
  <c r="B586" i="6"/>
  <c r="E585" i="6"/>
  <c r="D585" i="6"/>
  <c r="C585" i="6"/>
  <c r="B585" i="6"/>
  <c r="E584" i="6"/>
  <c r="D584" i="6"/>
  <c r="C584" i="6"/>
  <c r="B584" i="6"/>
  <c r="E583" i="6"/>
  <c r="D583" i="6"/>
  <c r="C583" i="6"/>
  <c r="B583" i="6"/>
  <c r="E582" i="6"/>
  <c r="D582" i="6"/>
  <c r="C582" i="6"/>
  <c r="B582" i="6"/>
  <c r="E581" i="6"/>
  <c r="D581" i="6"/>
  <c r="C581" i="6"/>
  <c r="B581" i="6"/>
  <c r="E580" i="6"/>
  <c r="D580" i="6"/>
  <c r="C580" i="6"/>
  <c r="B580" i="6"/>
  <c r="E579" i="6"/>
  <c r="D579" i="6"/>
  <c r="C579" i="6"/>
  <c r="B579" i="6"/>
  <c r="E578" i="6"/>
  <c r="D578" i="6"/>
  <c r="C578" i="6"/>
  <c r="B578" i="6"/>
  <c r="E577" i="6"/>
  <c r="D577" i="6"/>
  <c r="C577" i="6"/>
  <c r="B577" i="6"/>
  <c r="E576" i="6"/>
  <c r="D576" i="6"/>
  <c r="C576" i="6"/>
  <c r="B576" i="6"/>
  <c r="E575" i="6"/>
  <c r="D575" i="6"/>
  <c r="C575" i="6"/>
  <c r="B575" i="6"/>
  <c r="E574" i="6"/>
  <c r="D574" i="6"/>
  <c r="C574" i="6"/>
  <c r="B574" i="6"/>
  <c r="E573" i="6"/>
  <c r="D573" i="6"/>
  <c r="C573" i="6"/>
  <c r="B573" i="6"/>
  <c r="E572" i="6"/>
  <c r="D572" i="6"/>
  <c r="C572" i="6"/>
  <c r="B572" i="6"/>
  <c r="E571" i="6"/>
  <c r="D571" i="6"/>
  <c r="C571" i="6"/>
  <c r="B571" i="6"/>
  <c r="E570" i="6"/>
  <c r="D570" i="6"/>
  <c r="C570" i="6"/>
  <c r="B570" i="6"/>
  <c r="E569" i="6"/>
  <c r="D569" i="6"/>
  <c r="C569" i="6"/>
  <c r="B569" i="6"/>
  <c r="E568" i="6"/>
  <c r="D568" i="6"/>
  <c r="C568" i="6"/>
  <c r="B568" i="6"/>
  <c r="E567" i="6"/>
  <c r="D567" i="6"/>
  <c r="C567" i="6"/>
  <c r="B567" i="6"/>
  <c r="E566" i="6"/>
  <c r="D566" i="6"/>
  <c r="C566" i="6"/>
  <c r="B566" i="6"/>
  <c r="E565" i="6"/>
  <c r="D565" i="6"/>
  <c r="C565" i="6"/>
  <c r="B565" i="6"/>
  <c r="E564" i="6"/>
  <c r="D564" i="6"/>
  <c r="C564" i="6"/>
  <c r="B564" i="6"/>
  <c r="E563" i="6"/>
  <c r="D563" i="6"/>
  <c r="C563" i="6"/>
  <c r="B563" i="6"/>
  <c r="E562" i="6"/>
  <c r="D562" i="6"/>
  <c r="C562" i="6"/>
  <c r="B562" i="6"/>
  <c r="E561" i="6"/>
  <c r="D561" i="6"/>
  <c r="C561" i="6"/>
  <c r="B561" i="6"/>
  <c r="E560" i="6"/>
  <c r="D560" i="6"/>
  <c r="C560" i="6"/>
  <c r="B560" i="6"/>
  <c r="E559" i="6"/>
  <c r="D559" i="6"/>
  <c r="C559" i="6"/>
  <c r="B559" i="6"/>
  <c r="E558" i="6"/>
  <c r="D558" i="6"/>
  <c r="C558" i="6"/>
  <c r="B558" i="6"/>
  <c r="E557" i="6"/>
  <c r="D557" i="6"/>
  <c r="C557" i="6"/>
  <c r="B557" i="6"/>
  <c r="E556" i="6"/>
  <c r="D556" i="6"/>
  <c r="C556" i="6"/>
  <c r="B556" i="6"/>
  <c r="E555" i="6"/>
  <c r="D555" i="6"/>
  <c r="C555" i="6"/>
  <c r="B555" i="6"/>
  <c r="E554" i="6"/>
  <c r="D554" i="6"/>
  <c r="C554" i="6"/>
  <c r="B554" i="6"/>
  <c r="E553" i="6"/>
  <c r="D553" i="6"/>
  <c r="C553" i="6"/>
  <c r="B553" i="6"/>
  <c r="E552" i="6"/>
  <c r="D552" i="6"/>
  <c r="C552" i="6"/>
  <c r="B552" i="6"/>
  <c r="E551" i="6"/>
  <c r="D551" i="6"/>
  <c r="C551" i="6"/>
  <c r="B551" i="6"/>
  <c r="E550" i="6"/>
  <c r="D550" i="6"/>
  <c r="C550" i="6"/>
  <c r="B550" i="6"/>
  <c r="E549" i="6"/>
  <c r="D549" i="6"/>
  <c r="C549" i="6"/>
  <c r="B549" i="6"/>
  <c r="E548" i="6"/>
  <c r="D548" i="6"/>
  <c r="C548" i="6"/>
  <c r="B548" i="6"/>
  <c r="E547" i="6"/>
  <c r="D547" i="6"/>
  <c r="C547" i="6"/>
  <c r="B547" i="6"/>
  <c r="E546" i="6"/>
  <c r="D546" i="6"/>
  <c r="C546" i="6"/>
  <c r="B546" i="6"/>
  <c r="E545" i="6"/>
  <c r="D545" i="6"/>
  <c r="C545" i="6"/>
  <c r="B545" i="6"/>
  <c r="E544" i="6"/>
  <c r="D544" i="6"/>
  <c r="C544" i="6"/>
  <c r="B544" i="6"/>
  <c r="E543" i="6"/>
  <c r="D543" i="6"/>
  <c r="C543" i="6"/>
  <c r="B543" i="6"/>
  <c r="E542" i="6"/>
  <c r="D542" i="6"/>
  <c r="C542" i="6"/>
  <c r="B542" i="6"/>
  <c r="E541" i="6"/>
  <c r="D541" i="6"/>
  <c r="C541" i="6"/>
  <c r="B541" i="6"/>
  <c r="E540" i="6"/>
  <c r="D540" i="6"/>
  <c r="C540" i="6"/>
  <c r="B540" i="6"/>
  <c r="E539" i="6"/>
  <c r="D539" i="6"/>
  <c r="C539" i="6"/>
  <c r="B539" i="6"/>
  <c r="E538" i="6"/>
  <c r="D538" i="6"/>
  <c r="C538" i="6"/>
  <c r="B538" i="6"/>
  <c r="E537" i="6"/>
  <c r="D537" i="6"/>
  <c r="C537" i="6"/>
  <c r="B537" i="6"/>
  <c r="E536" i="6"/>
  <c r="D536" i="6"/>
  <c r="C536" i="6"/>
  <c r="B536" i="6"/>
  <c r="E535" i="6"/>
  <c r="D535" i="6"/>
  <c r="C535" i="6"/>
  <c r="B535" i="6"/>
  <c r="E534" i="6"/>
  <c r="D534" i="6"/>
  <c r="C534" i="6"/>
  <c r="B534" i="6"/>
  <c r="E533" i="6"/>
  <c r="D533" i="6"/>
  <c r="C533" i="6"/>
  <c r="B533" i="6"/>
  <c r="E532" i="6"/>
  <c r="D532" i="6"/>
  <c r="C532" i="6"/>
  <c r="B532" i="6"/>
  <c r="E531" i="6"/>
  <c r="D531" i="6"/>
  <c r="C531" i="6"/>
  <c r="B531" i="6"/>
  <c r="E530" i="6"/>
  <c r="D530" i="6"/>
  <c r="C530" i="6"/>
  <c r="B530" i="6"/>
  <c r="E529" i="6"/>
  <c r="D529" i="6"/>
  <c r="C529" i="6"/>
  <c r="B529" i="6"/>
  <c r="E528" i="6"/>
  <c r="D528" i="6"/>
  <c r="C528" i="6"/>
  <c r="B528" i="6"/>
  <c r="E527" i="6"/>
  <c r="D527" i="6"/>
  <c r="C527" i="6"/>
  <c r="B527" i="6"/>
  <c r="E526" i="6"/>
  <c r="D526" i="6"/>
  <c r="C526" i="6"/>
  <c r="B526" i="6"/>
  <c r="E525" i="6"/>
  <c r="D525" i="6"/>
  <c r="C525" i="6"/>
  <c r="B525" i="6"/>
  <c r="E524" i="6"/>
  <c r="D524" i="6"/>
  <c r="C524" i="6"/>
  <c r="B524" i="6"/>
  <c r="E523" i="6"/>
  <c r="D523" i="6"/>
  <c r="C523" i="6"/>
  <c r="B523" i="6"/>
  <c r="E522" i="6"/>
  <c r="D522" i="6"/>
  <c r="C522" i="6"/>
  <c r="B522" i="6"/>
  <c r="E521" i="6"/>
  <c r="D521" i="6"/>
  <c r="C521" i="6"/>
  <c r="B521" i="6"/>
  <c r="E520" i="6"/>
  <c r="D520" i="6"/>
  <c r="C520" i="6"/>
  <c r="B520" i="6"/>
  <c r="E519" i="6"/>
  <c r="D519" i="6"/>
  <c r="C519" i="6"/>
  <c r="B519" i="6"/>
  <c r="E518" i="6"/>
  <c r="D518" i="6"/>
  <c r="C518" i="6"/>
  <c r="B518" i="6"/>
  <c r="E517" i="6"/>
  <c r="D517" i="6"/>
  <c r="C517" i="6"/>
  <c r="B517" i="6"/>
  <c r="E516" i="6"/>
  <c r="D516" i="6"/>
  <c r="C516" i="6"/>
  <c r="B516" i="6"/>
  <c r="E515" i="6"/>
  <c r="D515" i="6"/>
  <c r="C515" i="6"/>
  <c r="B515" i="6"/>
  <c r="E514" i="6"/>
  <c r="D514" i="6"/>
  <c r="C514" i="6"/>
  <c r="B514" i="6"/>
  <c r="E513" i="6"/>
  <c r="D513" i="6"/>
  <c r="C513" i="6"/>
  <c r="B513" i="6"/>
  <c r="E512" i="6"/>
  <c r="D512" i="6"/>
  <c r="C512" i="6"/>
  <c r="B512" i="6"/>
  <c r="E511" i="6"/>
  <c r="D511" i="6"/>
  <c r="C511" i="6"/>
  <c r="B511" i="6"/>
  <c r="E510" i="6"/>
  <c r="D510" i="6"/>
  <c r="C510" i="6"/>
  <c r="B510" i="6"/>
  <c r="E509" i="6"/>
  <c r="D509" i="6"/>
  <c r="C509" i="6"/>
  <c r="B509" i="6"/>
  <c r="E508" i="6"/>
  <c r="D508" i="6"/>
  <c r="C508" i="6"/>
  <c r="B508" i="6"/>
  <c r="E507" i="6"/>
  <c r="D507" i="6"/>
  <c r="C507" i="6"/>
  <c r="B507" i="6"/>
  <c r="E506" i="6"/>
  <c r="D506" i="6"/>
  <c r="C506" i="6"/>
  <c r="B506" i="6"/>
  <c r="E505" i="6"/>
  <c r="D505" i="6"/>
  <c r="C505" i="6"/>
  <c r="B505" i="6"/>
  <c r="E504" i="6"/>
  <c r="D504" i="6"/>
  <c r="C504" i="6"/>
  <c r="B504" i="6"/>
  <c r="E503" i="6"/>
  <c r="D503" i="6"/>
  <c r="C503" i="6"/>
  <c r="B503" i="6"/>
  <c r="E502" i="6"/>
  <c r="D502" i="6"/>
  <c r="C502" i="6"/>
  <c r="B502" i="6"/>
  <c r="E501" i="6"/>
  <c r="D501" i="6"/>
  <c r="C501" i="6"/>
  <c r="B501" i="6"/>
  <c r="E500" i="6"/>
  <c r="D500" i="6"/>
  <c r="C500" i="6"/>
  <c r="B500" i="6"/>
  <c r="E499" i="6"/>
  <c r="D499" i="6"/>
  <c r="C499" i="6"/>
  <c r="B499" i="6"/>
  <c r="E498" i="6"/>
  <c r="D498" i="6"/>
  <c r="C498" i="6"/>
  <c r="B498" i="6"/>
  <c r="E497" i="6"/>
  <c r="D497" i="6"/>
  <c r="C497" i="6"/>
  <c r="B497" i="6"/>
  <c r="E496" i="6"/>
  <c r="D496" i="6"/>
  <c r="C496" i="6"/>
  <c r="B496" i="6"/>
  <c r="E495" i="6"/>
  <c r="D495" i="6"/>
  <c r="C495" i="6"/>
  <c r="B495" i="6"/>
  <c r="E494" i="6"/>
  <c r="D494" i="6"/>
  <c r="C494" i="6"/>
  <c r="B494" i="6"/>
  <c r="E493" i="6"/>
  <c r="D493" i="6"/>
  <c r="C493" i="6"/>
  <c r="B493" i="6"/>
  <c r="E492" i="6"/>
  <c r="D492" i="6"/>
  <c r="C492" i="6"/>
  <c r="B492" i="6"/>
  <c r="E491" i="6"/>
  <c r="D491" i="6"/>
  <c r="C491" i="6"/>
  <c r="B491" i="6"/>
  <c r="E490" i="6"/>
  <c r="D490" i="6"/>
  <c r="C490" i="6"/>
  <c r="B490" i="6"/>
  <c r="E489" i="6"/>
  <c r="D489" i="6"/>
  <c r="C489" i="6"/>
  <c r="B489" i="6"/>
  <c r="E488" i="6"/>
  <c r="D488" i="6"/>
  <c r="C488" i="6"/>
  <c r="B488" i="6"/>
  <c r="E487" i="6"/>
  <c r="D487" i="6"/>
  <c r="C487" i="6"/>
  <c r="B487" i="6"/>
  <c r="E486" i="6"/>
  <c r="D486" i="6"/>
  <c r="C486" i="6"/>
  <c r="B486" i="6"/>
  <c r="E485" i="6"/>
  <c r="D485" i="6"/>
  <c r="C485" i="6"/>
  <c r="B485" i="6"/>
  <c r="E484" i="6"/>
  <c r="D484" i="6"/>
  <c r="C484" i="6"/>
  <c r="B484" i="6"/>
  <c r="E483" i="6"/>
  <c r="D483" i="6"/>
  <c r="C483" i="6"/>
  <c r="B483" i="6"/>
  <c r="E482" i="6"/>
  <c r="D482" i="6"/>
  <c r="C482" i="6"/>
  <c r="B482" i="6"/>
  <c r="E481" i="6"/>
  <c r="D481" i="6"/>
  <c r="C481" i="6"/>
  <c r="B481" i="6"/>
  <c r="E480" i="6"/>
  <c r="D480" i="6"/>
  <c r="C480" i="6"/>
  <c r="B480" i="6"/>
  <c r="E479" i="6"/>
  <c r="D479" i="6"/>
  <c r="C479" i="6"/>
  <c r="B479" i="6"/>
  <c r="E478" i="6"/>
  <c r="D478" i="6"/>
  <c r="C478" i="6"/>
  <c r="B478" i="6"/>
  <c r="E477" i="6"/>
  <c r="D477" i="6"/>
  <c r="C477" i="6"/>
  <c r="B477" i="6"/>
  <c r="E476" i="6"/>
  <c r="D476" i="6"/>
  <c r="C476" i="6"/>
  <c r="B476" i="6"/>
  <c r="E475" i="6"/>
  <c r="D475" i="6"/>
  <c r="C475" i="6"/>
  <c r="B475" i="6"/>
  <c r="E474" i="6"/>
  <c r="D474" i="6"/>
  <c r="C474" i="6"/>
  <c r="B474" i="6"/>
  <c r="E473" i="6"/>
  <c r="D473" i="6"/>
  <c r="C473" i="6"/>
  <c r="B473" i="6"/>
  <c r="E472" i="6"/>
  <c r="D472" i="6"/>
  <c r="C472" i="6"/>
  <c r="B472" i="6"/>
  <c r="E471" i="6"/>
  <c r="D471" i="6"/>
  <c r="C471" i="6"/>
  <c r="B471" i="6"/>
  <c r="E470" i="6"/>
  <c r="D470" i="6"/>
  <c r="C470" i="6"/>
  <c r="B470" i="6"/>
  <c r="E469" i="6"/>
  <c r="D469" i="6"/>
  <c r="C469" i="6"/>
  <c r="B469" i="6"/>
  <c r="E468" i="6"/>
  <c r="D468" i="6"/>
  <c r="C468" i="6"/>
  <c r="B468" i="6"/>
  <c r="E467" i="6"/>
  <c r="D467" i="6"/>
  <c r="C467" i="6"/>
  <c r="B467" i="6"/>
  <c r="E466" i="6"/>
  <c r="D466" i="6"/>
  <c r="C466" i="6"/>
  <c r="B466" i="6"/>
  <c r="E465" i="6"/>
  <c r="D465" i="6"/>
  <c r="C465" i="6"/>
  <c r="B465" i="6"/>
  <c r="E464" i="6"/>
  <c r="D464" i="6"/>
  <c r="C464" i="6"/>
  <c r="B464" i="6"/>
  <c r="E463" i="6"/>
  <c r="D463" i="6"/>
  <c r="C463" i="6"/>
  <c r="B463" i="6"/>
  <c r="E462" i="6"/>
  <c r="D462" i="6"/>
  <c r="C462" i="6"/>
  <c r="B462" i="6"/>
  <c r="E461" i="6"/>
  <c r="D461" i="6"/>
  <c r="C461" i="6"/>
  <c r="B461" i="6"/>
  <c r="E460" i="6"/>
  <c r="D460" i="6"/>
  <c r="C460" i="6"/>
  <c r="B460" i="6"/>
  <c r="E459" i="6"/>
  <c r="D459" i="6"/>
  <c r="C459" i="6"/>
  <c r="B459" i="6"/>
  <c r="E458" i="6"/>
  <c r="D458" i="6"/>
  <c r="C458" i="6"/>
  <c r="B458" i="6"/>
  <c r="E457" i="6"/>
  <c r="D457" i="6"/>
  <c r="C457" i="6"/>
  <c r="B457" i="6"/>
  <c r="E456" i="6"/>
  <c r="D456" i="6"/>
  <c r="C456" i="6"/>
  <c r="B456" i="6"/>
  <c r="E455" i="6"/>
  <c r="D455" i="6"/>
  <c r="C455" i="6"/>
  <c r="B455" i="6"/>
  <c r="E454" i="6"/>
  <c r="D454" i="6"/>
  <c r="C454" i="6"/>
  <c r="B454" i="6"/>
  <c r="E453" i="6"/>
  <c r="D453" i="6"/>
  <c r="C453" i="6"/>
  <c r="B453" i="6"/>
  <c r="E452" i="6"/>
  <c r="D452" i="6"/>
  <c r="C452" i="6"/>
  <c r="B452" i="6"/>
  <c r="E451" i="6"/>
  <c r="D451" i="6"/>
  <c r="C451" i="6"/>
  <c r="B451" i="6"/>
  <c r="E450" i="6"/>
  <c r="D450" i="6"/>
  <c r="C450" i="6"/>
  <c r="B450" i="6"/>
  <c r="E449" i="6"/>
  <c r="D449" i="6"/>
  <c r="C449" i="6"/>
  <c r="B449" i="6"/>
  <c r="E448" i="6"/>
  <c r="D448" i="6"/>
  <c r="C448" i="6"/>
  <c r="B448" i="6"/>
  <c r="E447" i="6"/>
  <c r="D447" i="6"/>
  <c r="C447" i="6"/>
  <c r="B447" i="6"/>
  <c r="E446" i="6"/>
  <c r="D446" i="6"/>
  <c r="C446" i="6"/>
  <c r="B446" i="6"/>
  <c r="E445" i="6"/>
  <c r="D445" i="6"/>
  <c r="C445" i="6"/>
  <c r="B445" i="6"/>
  <c r="E444" i="6"/>
  <c r="D444" i="6"/>
  <c r="C444" i="6"/>
  <c r="B444" i="6"/>
  <c r="E443" i="6"/>
  <c r="D443" i="6"/>
  <c r="C443" i="6"/>
  <c r="B443" i="6"/>
  <c r="E442" i="6"/>
  <c r="D442" i="6"/>
  <c r="C442" i="6"/>
  <c r="B442" i="6"/>
  <c r="E441" i="6"/>
  <c r="D441" i="6"/>
  <c r="C441" i="6"/>
  <c r="B441" i="6"/>
  <c r="E440" i="6"/>
  <c r="D440" i="6"/>
  <c r="C440" i="6"/>
  <c r="B440" i="6"/>
  <c r="E439" i="6"/>
  <c r="D439" i="6"/>
  <c r="C439" i="6"/>
  <c r="B439" i="6"/>
  <c r="E438" i="6"/>
  <c r="D438" i="6"/>
  <c r="C438" i="6"/>
  <c r="B438" i="6"/>
  <c r="E437" i="6"/>
  <c r="D437" i="6"/>
  <c r="C437" i="6"/>
  <c r="B437" i="6"/>
  <c r="E436" i="6"/>
  <c r="D436" i="6"/>
  <c r="C436" i="6"/>
  <c r="B436" i="6"/>
  <c r="E435" i="6"/>
  <c r="D435" i="6"/>
  <c r="C435" i="6"/>
  <c r="B435" i="6"/>
  <c r="E434" i="6"/>
  <c r="D434" i="6"/>
  <c r="C434" i="6"/>
  <c r="B434" i="6"/>
  <c r="E433" i="6"/>
  <c r="D433" i="6"/>
  <c r="C433" i="6"/>
  <c r="B433" i="6"/>
  <c r="E432" i="6"/>
  <c r="D432" i="6"/>
  <c r="C432" i="6"/>
  <c r="B432" i="6"/>
  <c r="E431" i="6"/>
  <c r="D431" i="6"/>
  <c r="C431" i="6"/>
  <c r="B431" i="6"/>
  <c r="E430" i="6"/>
  <c r="D430" i="6"/>
  <c r="C430" i="6"/>
  <c r="B430" i="6"/>
  <c r="E429" i="6"/>
  <c r="D429" i="6"/>
  <c r="C429" i="6"/>
  <c r="B429" i="6"/>
  <c r="E428" i="6"/>
  <c r="D428" i="6"/>
  <c r="C428" i="6"/>
  <c r="B428" i="6"/>
  <c r="E427" i="6"/>
  <c r="D427" i="6"/>
  <c r="C427" i="6"/>
  <c r="B427" i="6"/>
  <c r="E426" i="6"/>
  <c r="D426" i="6"/>
  <c r="C426" i="6"/>
  <c r="B426" i="6"/>
  <c r="E425" i="6"/>
  <c r="D425" i="6"/>
  <c r="C425" i="6"/>
  <c r="B425" i="6"/>
  <c r="E424" i="6"/>
  <c r="D424" i="6"/>
  <c r="C424" i="6"/>
  <c r="B424" i="6"/>
  <c r="E423" i="6"/>
  <c r="D423" i="6"/>
  <c r="C423" i="6"/>
  <c r="B423" i="6"/>
  <c r="E422" i="6"/>
  <c r="D422" i="6"/>
  <c r="C422" i="6"/>
  <c r="B422" i="6"/>
  <c r="E421" i="6"/>
  <c r="D421" i="6"/>
  <c r="C421" i="6"/>
  <c r="B421" i="6"/>
  <c r="E420" i="6"/>
  <c r="D420" i="6"/>
  <c r="C420" i="6"/>
  <c r="B420" i="6"/>
  <c r="E419" i="6"/>
  <c r="D419" i="6"/>
  <c r="C419" i="6"/>
  <c r="B419" i="6"/>
  <c r="E418" i="6"/>
  <c r="D418" i="6"/>
  <c r="C418" i="6"/>
  <c r="B418" i="6"/>
  <c r="E417" i="6"/>
  <c r="D417" i="6"/>
  <c r="C417" i="6"/>
  <c r="B417" i="6"/>
  <c r="E416" i="6"/>
  <c r="D416" i="6"/>
  <c r="C416" i="6"/>
  <c r="B416" i="6"/>
  <c r="E415" i="6"/>
  <c r="D415" i="6"/>
  <c r="C415" i="6"/>
  <c r="B415" i="6"/>
  <c r="E414" i="6"/>
  <c r="D414" i="6"/>
  <c r="C414" i="6"/>
  <c r="B414" i="6"/>
  <c r="E413" i="6"/>
  <c r="D413" i="6"/>
  <c r="C413" i="6"/>
  <c r="B413" i="6"/>
  <c r="E412" i="6"/>
  <c r="D412" i="6"/>
  <c r="C412" i="6"/>
  <c r="B412" i="6"/>
  <c r="E411" i="6"/>
  <c r="D411" i="6"/>
  <c r="C411" i="6"/>
  <c r="B411" i="6"/>
  <c r="E410" i="6"/>
  <c r="D410" i="6"/>
  <c r="C410" i="6"/>
  <c r="B410" i="6"/>
  <c r="E409" i="6"/>
  <c r="D409" i="6"/>
  <c r="C409" i="6"/>
  <c r="B409" i="6"/>
  <c r="E408" i="6"/>
  <c r="D408" i="6"/>
  <c r="C408" i="6"/>
  <c r="B408" i="6"/>
  <c r="E407" i="6"/>
  <c r="D407" i="6"/>
  <c r="C407" i="6"/>
  <c r="B407" i="6"/>
  <c r="E406" i="6"/>
  <c r="D406" i="6"/>
  <c r="C406" i="6"/>
  <c r="B406" i="6"/>
  <c r="E405" i="6"/>
  <c r="D405" i="6"/>
  <c r="C405" i="6"/>
  <c r="B405" i="6"/>
  <c r="E404" i="6"/>
  <c r="D404" i="6"/>
  <c r="C404" i="6"/>
  <c r="B404" i="6"/>
  <c r="E403" i="6"/>
  <c r="D403" i="6"/>
  <c r="C403" i="6"/>
  <c r="B403" i="6"/>
  <c r="E402" i="6"/>
  <c r="D402" i="6"/>
  <c r="C402" i="6"/>
  <c r="B402" i="6"/>
  <c r="E401" i="6"/>
  <c r="D401" i="6"/>
  <c r="C401" i="6"/>
  <c r="B401" i="6"/>
  <c r="E400" i="6"/>
  <c r="D400" i="6"/>
  <c r="C400" i="6"/>
  <c r="B400" i="6"/>
  <c r="E399" i="6"/>
  <c r="D399" i="6"/>
  <c r="C399" i="6"/>
  <c r="B399" i="6"/>
  <c r="E398" i="6"/>
  <c r="D398" i="6"/>
  <c r="C398" i="6"/>
  <c r="B398" i="6"/>
  <c r="E397" i="6"/>
  <c r="D397" i="6"/>
  <c r="C397" i="6"/>
  <c r="B397" i="6"/>
  <c r="E396" i="6"/>
  <c r="D396" i="6"/>
  <c r="C396" i="6"/>
  <c r="B396" i="6"/>
  <c r="E395" i="6"/>
  <c r="D395" i="6"/>
  <c r="C395" i="6"/>
  <c r="B395" i="6"/>
  <c r="E394" i="6"/>
  <c r="D394" i="6"/>
  <c r="C394" i="6"/>
  <c r="B394" i="6"/>
  <c r="E393" i="6"/>
  <c r="D393" i="6"/>
  <c r="C393" i="6"/>
  <c r="B393" i="6"/>
  <c r="E392" i="6"/>
  <c r="D392" i="6"/>
  <c r="C392" i="6"/>
  <c r="B392" i="6"/>
  <c r="E391" i="6"/>
  <c r="D391" i="6"/>
  <c r="C391" i="6"/>
  <c r="B391" i="6"/>
  <c r="E390" i="6"/>
  <c r="D390" i="6"/>
  <c r="C390" i="6"/>
  <c r="B390" i="6"/>
  <c r="E389" i="6"/>
  <c r="D389" i="6"/>
  <c r="C389" i="6"/>
  <c r="B389" i="6"/>
  <c r="E388" i="6"/>
  <c r="D388" i="6"/>
  <c r="C388" i="6"/>
  <c r="B388" i="6"/>
  <c r="E387" i="6"/>
  <c r="D387" i="6"/>
  <c r="C387" i="6"/>
  <c r="B387" i="6"/>
  <c r="E386" i="6"/>
  <c r="D386" i="6"/>
  <c r="C386" i="6"/>
  <c r="B386" i="6"/>
  <c r="E385" i="6"/>
  <c r="D385" i="6"/>
  <c r="C385" i="6"/>
  <c r="B385" i="6"/>
  <c r="E384" i="6"/>
  <c r="D384" i="6"/>
  <c r="C384" i="6"/>
  <c r="B384" i="6"/>
  <c r="E383" i="6"/>
  <c r="D383" i="6"/>
  <c r="C383" i="6"/>
  <c r="B383" i="6"/>
  <c r="E382" i="6"/>
  <c r="D382" i="6"/>
  <c r="C382" i="6"/>
  <c r="B382" i="6"/>
  <c r="E381" i="6"/>
  <c r="D381" i="6"/>
  <c r="C381" i="6"/>
  <c r="B381" i="6"/>
  <c r="E380" i="6"/>
  <c r="D380" i="6"/>
  <c r="C380" i="6"/>
  <c r="B380" i="6"/>
  <c r="E379" i="6"/>
  <c r="D379" i="6"/>
  <c r="C379" i="6"/>
  <c r="B379" i="6"/>
  <c r="E378" i="6"/>
  <c r="D378" i="6"/>
  <c r="C378" i="6"/>
  <c r="B378" i="6"/>
  <c r="E377" i="6"/>
  <c r="D377" i="6"/>
  <c r="C377" i="6"/>
  <c r="B377" i="6"/>
  <c r="E376" i="6"/>
  <c r="D376" i="6"/>
  <c r="C376" i="6"/>
  <c r="B376" i="6"/>
  <c r="E375" i="6"/>
  <c r="D375" i="6"/>
  <c r="C375" i="6"/>
  <c r="B375" i="6"/>
  <c r="E374" i="6"/>
  <c r="D374" i="6"/>
  <c r="C374" i="6"/>
  <c r="B374" i="6"/>
  <c r="E373" i="6"/>
  <c r="D373" i="6"/>
  <c r="C373" i="6"/>
  <c r="B373" i="6"/>
  <c r="E372" i="6"/>
  <c r="D372" i="6"/>
  <c r="C372" i="6"/>
  <c r="B372" i="6"/>
  <c r="E371" i="6"/>
  <c r="D371" i="6"/>
  <c r="C371" i="6"/>
  <c r="B371" i="6"/>
  <c r="E370" i="6"/>
  <c r="D370" i="6"/>
  <c r="C370" i="6"/>
  <c r="B370" i="6"/>
  <c r="E369" i="6"/>
  <c r="D369" i="6"/>
  <c r="C369" i="6"/>
  <c r="B369" i="6"/>
  <c r="E368" i="6"/>
  <c r="D368" i="6"/>
  <c r="C368" i="6"/>
  <c r="B368" i="6"/>
  <c r="E367" i="6"/>
  <c r="D367" i="6"/>
  <c r="C367" i="6"/>
  <c r="B367" i="6"/>
  <c r="E366" i="6"/>
  <c r="D366" i="6"/>
  <c r="C366" i="6"/>
  <c r="B366" i="6"/>
  <c r="E365" i="6"/>
  <c r="D365" i="6"/>
  <c r="C365" i="6"/>
  <c r="B365" i="6"/>
  <c r="E364" i="6"/>
  <c r="D364" i="6"/>
  <c r="C364" i="6"/>
  <c r="B364" i="6"/>
  <c r="E363" i="6"/>
  <c r="D363" i="6"/>
  <c r="C363" i="6"/>
  <c r="B363" i="6"/>
  <c r="E362" i="6"/>
  <c r="D362" i="6"/>
  <c r="C362" i="6"/>
  <c r="B362" i="6"/>
  <c r="E361" i="6"/>
  <c r="D361" i="6"/>
  <c r="C361" i="6"/>
  <c r="B361" i="6"/>
  <c r="E360" i="6"/>
  <c r="D360" i="6"/>
  <c r="C360" i="6"/>
  <c r="B360" i="6"/>
  <c r="E359" i="6"/>
  <c r="D359" i="6"/>
  <c r="C359" i="6"/>
  <c r="B359" i="6"/>
  <c r="E358" i="6"/>
  <c r="D358" i="6"/>
  <c r="C358" i="6"/>
  <c r="B358" i="6"/>
  <c r="E357" i="6"/>
  <c r="D357" i="6"/>
  <c r="C357" i="6"/>
  <c r="B357" i="6"/>
  <c r="E356" i="6"/>
  <c r="D356" i="6"/>
  <c r="C356" i="6"/>
  <c r="B356" i="6"/>
  <c r="E355" i="6"/>
  <c r="D355" i="6"/>
  <c r="C355" i="6"/>
  <c r="B355" i="6"/>
  <c r="E354" i="6"/>
  <c r="D354" i="6"/>
  <c r="C354" i="6"/>
  <c r="B354" i="6"/>
  <c r="E353" i="6"/>
  <c r="D353" i="6"/>
  <c r="C353" i="6"/>
  <c r="B353" i="6"/>
  <c r="E352" i="6"/>
  <c r="D352" i="6"/>
  <c r="C352" i="6"/>
  <c r="B352" i="6"/>
  <c r="E351" i="6"/>
  <c r="D351" i="6"/>
  <c r="C351" i="6"/>
  <c r="B351" i="6"/>
  <c r="E350" i="6"/>
  <c r="D350" i="6"/>
  <c r="C350" i="6"/>
  <c r="B350" i="6"/>
  <c r="E349" i="6"/>
  <c r="D349" i="6"/>
  <c r="C349" i="6"/>
  <c r="B349" i="6"/>
  <c r="E348" i="6"/>
  <c r="D348" i="6"/>
  <c r="C348" i="6"/>
  <c r="B348" i="6"/>
  <c r="E347" i="6"/>
  <c r="D347" i="6"/>
  <c r="C347" i="6"/>
  <c r="B347" i="6"/>
  <c r="E346" i="6"/>
  <c r="D346" i="6"/>
  <c r="C346" i="6"/>
  <c r="B346" i="6"/>
  <c r="E345" i="6"/>
  <c r="D345" i="6"/>
  <c r="C345" i="6"/>
  <c r="B345" i="6"/>
  <c r="E344" i="6"/>
  <c r="D344" i="6"/>
  <c r="C344" i="6"/>
  <c r="B344" i="6"/>
  <c r="E343" i="6"/>
  <c r="D343" i="6"/>
  <c r="C343" i="6"/>
  <c r="B343" i="6"/>
  <c r="E342" i="6"/>
  <c r="D342" i="6"/>
  <c r="C342" i="6"/>
  <c r="B342" i="6"/>
  <c r="E341" i="6"/>
  <c r="D341" i="6"/>
  <c r="C341" i="6"/>
  <c r="B341" i="6"/>
  <c r="E340" i="6"/>
  <c r="D340" i="6"/>
  <c r="C340" i="6"/>
  <c r="B340" i="6"/>
  <c r="E339" i="6"/>
  <c r="D339" i="6"/>
  <c r="C339" i="6"/>
  <c r="B339" i="6"/>
  <c r="E338" i="6"/>
  <c r="D338" i="6"/>
  <c r="C338" i="6"/>
  <c r="B338" i="6"/>
  <c r="E337" i="6"/>
  <c r="D337" i="6"/>
  <c r="C337" i="6"/>
  <c r="B337" i="6"/>
  <c r="E336" i="6"/>
  <c r="D336" i="6"/>
  <c r="C336" i="6"/>
  <c r="B336" i="6"/>
  <c r="E335" i="6"/>
  <c r="D335" i="6"/>
  <c r="C335" i="6"/>
  <c r="B335" i="6"/>
  <c r="E334" i="6"/>
  <c r="D334" i="6"/>
  <c r="C334" i="6"/>
  <c r="B334" i="6"/>
  <c r="E333" i="6"/>
  <c r="D333" i="6"/>
  <c r="C333" i="6"/>
  <c r="B333" i="6"/>
  <c r="E332" i="6"/>
  <c r="D332" i="6"/>
  <c r="C332" i="6"/>
  <c r="B332" i="6"/>
  <c r="E331" i="6"/>
  <c r="D331" i="6"/>
  <c r="C331" i="6"/>
  <c r="B331" i="6"/>
  <c r="E330" i="6"/>
  <c r="D330" i="6"/>
  <c r="C330" i="6"/>
  <c r="B330" i="6"/>
  <c r="E329" i="6"/>
  <c r="D329" i="6"/>
  <c r="C329" i="6"/>
  <c r="B329" i="6"/>
  <c r="E328" i="6"/>
  <c r="D328" i="6"/>
  <c r="C328" i="6"/>
  <c r="B328" i="6"/>
  <c r="E327" i="6"/>
  <c r="D327" i="6"/>
  <c r="C327" i="6"/>
  <c r="B327" i="6"/>
  <c r="E326" i="6"/>
  <c r="D326" i="6"/>
  <c r="C326" i="6"/>
  <c r="B326" i="6"/>
  <c r="E325" i="6"/>
  <c r="D325" i="6"/>
  <c r="C325" i="6"/>
  <c r="B325" i="6"/>
  <c r="E324" i="6"/>
  <c r="D324" i="6"/>
  <c r="C324" i="6"/>
  <c r="B324" i="6"/>
  <c r="E323" i="6"/>
  <c r="D323" i="6"/>
  <c r="C323" i="6"/>
  <c r="B323" i="6"/>
  <c r="E322" i="6"/>
  <c r="D322" i="6"/>
  <c r="C322" i="6"/>
  <c r="B322" i="6"/>
  <c r="E321" i="6"/>
  <c r="D321" i="6"/>
  <c r="C321" i="6"/>
  <c r="B321" i="6"/>
  <c r="E320" i="6"/>
  <c r="D320" i="6"/>
  <c r="C320" i="6"/>
  <c r="B320" i="6"/>
  <c r="E319" i="6"/>
  <c r="D319" i="6"/>
  <c r="C319" i="6"/>
  <c r="B319" i="6"/>
  <c r="E318" i="6"/>
  <c r="D318" i="6"/>
  <c r="C318" i="6"/>
  <c r="B318" i="6"/>
  <c r="E317" i="6"/>
  <c r="D317" i="6"/>
  <c r="C317" i="6"/>
  <c r="B317" i="6"/>
  <c r="E316" i="6"/>
  <c r="D316" i="6"/>
  <c r="C316" i="6"/>
  <c r="B316" i="6"/>
  <c r="E315" i="6"/>
  <c r="D315" i="6"/>
  <c r="C315" i="6"/>
  <c r="B315" i="6"/>
  <c r="E314" i="6"/>
  <c r="D314" i="6"/>
  <c r="C314" i="6"/>
  <c r="B314" i="6"/>
  <c r="E313" i="6"/>
  <c r="D313" i="6"/>
  <c r="C313" i="6"/>
  <c r="B313" i="6"/>
  <c r="E312" i="6"/>
  <c r="D312" i="6"/>
  <c r="C312" i="6"/>
  <c r="B312" i="6"/>
  <c r="E311" i="6"/>
  <c r="D311" i="6"/>
  <c r="C311" i="6"/>
  <c r="B311" i="6"/>
  <c r="E310" i="6"/>
  <c r="D310" i="6"/>
  <c r="C310" i="6"/>
  <c r="B310" i="6"/>
  <c r="E309" i="6"/>
  <c r="D309" i="6"/>
  <c r="C309" i="6"/>
  <c r="B309" i="6"/>
  <c r="E308" i="6"/>
  <c r="D308" i="6"/>
  <c r="C308" i="6"/>
  <c r="B308" i="6"/>
  <c r="E307" i="6"/>
  <c r="D307" i="6"/>
  <c r="C307" i="6"/>
  <c r="B307" i="6"/>
  <c r="E306" i="6"/>
  <c r="D306" i="6"/>
  <c r="C306" i="6"/>
  <c r="B306" i="6"/>
  <c r="E305" i="6"/>
  <c r="D305" i="6"/>
  <c r="C305" i="6"/>
  <c r="B305" i="6"/>
  <c r="E304" i="6"/>
  <c r="D304" i="6"/>
  <c r="C304" i="6"/>
  <c r="B304" i="6"/>
  <c r="E303" i="6"/>
  <c r="D303" i="6"/>
  <c r="C303" i="6"/>
  <c r="B303" i="6"/>
  <c r="E302" i="6"/>
  <c r="D302" i="6"/>
  <c r="C302" i="6"/>
  <c r="B302" i="6"/>
  <c r="E301" i="6"/>
  <c r="D301" i="6"/>
  <c r="C301" i="6"/>
  <c r="B301" i="6"/>
  <c r="E300" i="6"/>
  <c r="D300" i="6"/>
  <c r="C300" i="6"/>
  <c r="B300" i="6"/>
  <c r="E299" i="6"/>
  <c r="D299" i="6"/>
  <c r="C299" i="6"/>
  <c r="B299" i="6"/>
  <c r="E298" i="6"/>
  <c r="D298" i="6"/>
  <c r="C298" i="6"/>
  <c r="B298" i="6"/>
  <c r="E297" i="6"/>
  <c r="D297" i="6"/>
  <c r="C297" i="6"/>
  <c r="B297" i="6"/>
  <c r="E296" i="6"/>
  <c r="D296" i="6"/>
  <c r="C296" i="6"/>
  <c r="B296" i="6"/>
  <c r="E295" i="6"/>
  <c r="D295" i="6"/>
  <c r="C295" i="6"/>
  <c r="B295" i="6"/>
  <c r="E294" i="6"/>
  <c r="D294" i="6"/>
  <c r="C294" i="6"/>
  <c r="B294" i="6"/>
  <c r="E293" i="6"/>
  <c r="D293" i="6"/>
  <c r="C293" i="6"/>
  <c r="B293" i="6"/>
  <c r="E292" i="6"/>
  <c r="D292" i="6"/>
  <c r="C292" i="6"/>
  <c r="B292" i="6"/>
  <c r="E291" i="6"/>
  <c r="D291" i="6"/>
  <c r="C291" i="6"/>
  <c r="B291" i="6"/>
  <c r="E290" i="6"/>
  <c r="D290" i="6"/>
  <c r="C290" i="6"/>
  <c r="B290" i="6"/>
  <c r="E289" i="6"/>
  <c r="D289" i="6"/>
  <c r="C289" i="6"/>
  <c r="B289" i="6"/>
  <c r="E288" i="6"/>
  <c r="D288" i="6"/>
  <c r="C288" i="6"/>
  <c r="B288" i="6"/>
  <c r="E287" i="6"/>
  <c r="D287" i="6"/>
  <c r="C287" i="6"/>
  <c r="B287" i="6"/>
  <c r="E286" i="6"/>
  <c r="D286" i="6"/>
  <c r="C286" i="6"/>
  <c r="B286" i="6"/>
  <c r="E285" i="6"/>
  <c r="D285" i="6"/>
  <c r="C285" i="6"/>
  <c r="B285" i="6"/>
  <c r="E284" i="6"/>
  <c r="D284" i="6"/>
  <c r="C284" i="6"/>
  <c r="B284" i="6"/>
  <c r="E283" i="6"/>
  <c r="D283" i="6"/>
  <c r="C283" i="6"/>
  <c r="B283" i="6"/>
  <c r="E282" i="6"/>
  <c r="D282" i="6"/>
  <c r="C282" i="6"/>
  <c r="B282" i="6"/>
  <c r="E281" i="6"/>
  <c r="D281" i="6"/>
  <c r="C281" i="6"/>
  <c r="B281" i="6"/>
  <c r="E280" i="6"/>
  <c r="D280" i="6"/>
  <c r="C280" i="6"/>
  <c r="B280" i="6"/>
  <c r="E279" i="6"/>
  <c r="D279" i="6"/>
  <c r="C279" i="6"/>
  <c r="B279" i="6"/>
  <c r="E278" i="6"/>
  <c r="D278" i="6"/>
  <c r="C278" i="6"/>
  <c r="B278" i="6"/>
  <c r="E277" i="6"/>
  <c r="D277" i="6"/>
  <c r="C277" i="6"/>
  <c r="B277" i="6"/>
  <c r="E276" i="6"/>
  <c r="D276" i="6"/>
  <c r="C276" i="6"/>
  <c r="B276" i="6"/>
  <c r="E275" i="6"/>
  <c r="D275" i="6"/>
  <c r="C275" i="6"/>
  <c r="B275" i="6"/>
  <c r="E274" i="6"/>
  <c r="D274" i="6"/>
  <c r="C274" i="6"/>
  <c r="B274" i="6"/>
  <c r="E273" i="6"/>
  <c r="D273" i="6"/>
  <c r="C273" i="6"/>
  <c r="B273" i="6"/>
  <c r="E272" i="6"/>
  <c r="D272" i="6"/>
  <c r="C272" i="6"/>
  <c r="B272" i="6"/>
  <c r="E271" i="6"/>
  <c r="D271" i="6"/>
  <c r="C271" i="6"/>
  <c r="B271" i="6"/>
  <c r="E270" i="6"/>
  <c r="D270" i="6"/>
  <c r="C270" i="6"/>
  <c r="B270" i="6"/>
  <c r="E269" i="6"/>
  <c r="D269" i="6"/>
  <c r="C269" i="6"/>
  <c r="B269" i="6"/>
  <c r="E268" i="6"/>
  <c r="D268" i="6"/>
  <c r="C268" i="6"/>
  <c r="B268" i="6"/>
  <c r="E267" i="6"/>
  <c r="D267" i="6"/>
  <c r="C267" i="6"/>
  <c r="B267" i="6"/>
  <c r="E266" i="6"/>
  <c r="D266" i="6"/>
  <c r="C266" i="6"/>
  <c r="B266" i="6"/>
  <c r="E265" i="6"/>
  <c r="D265" i="6"/>
  <c r="C265" i="6"/>
  <c r="B265" i="6"/>
  <c r="E264" i="6"/>
  <c r="D264" i="6"/>
  <c r="C264" i="6"/>
  <c r="B264" i="6"/>
  <c r="E263" i="6"/>
  <c r="D263" i="6"/>
  <c r="C263" i="6"/>
  <c r="B263" i="6"/>
  <c r="E262" i="6"/>
  <c r="D262" i="6"/>
  <c r="C262" i="6"/>
  <c r="B262" i="6"/>
  <c r="E261" i="6"/>
  <c r="D261" i="6"/>
  <c r="C261" i="6"/>
  <c r="B261" i="6"/>
  <c r="E260" i="6"/>
  <c r="D260" i="6"/>
  <c r="C260" i="6"/>
  <c r="B260" i="6"/>
  <c r="E259" i="6"/>
  <c r="D259" i="6"/>
  <c r="C259" i="6"/>
  <c r="B259" i="6"/>
  <c r="E258" i="6"/>
  <c r="D258" i="6"/>
  <c r="C258" i="6"/>
  <c r="B258" i="6"/>
  <c r="E257" i="6"/>
  <c r="D257" i="6"/>
  <c r="C257" i="6"/>
  <c r="B257" i="6"/>
  <c r="E256" i="6"/>
  <c r="D256" i="6"/>
  <c r="C256" i="6"/>
  <c r="B256" i="6"/>
  <c r="E255" i="6"/>
  <c r="D255" i="6"/>
  <c r="C255" i="6"/>
  <c r="B255" i="6"/>
  <c r="E254" i="6"/>
  <c r="D254" i="6"/>
  <c r="C254" i="6"/>
  <c r="B254" i="6"/>
  <c r="E253" i="6"/>
  <c r="D253" i="6"/>
  <c r="C253" i="6"/>
  <c r="B253" i="6"/>
  <c r="E252" i="6"/>
  <c r="D252" i="6"/>
  <c r="C252" i="6"/>
  <c r="B252" i="6"/>
  <c r="E251" i="6"/>
  <c r="D251" i="6"/>
  <c r="C251" i="6"/>
  <c r="B251" i="6"/>
  <c r="E250" i="6"/>
  <c r="D250" i="6"/>
  <c r="C250" i="6"/>
  <c r="B250" i="6"/>
  <c r="E249" i="6"/>
  <c r="D249" i="6"/>
  <c r="C249" i="6"/>
  <c r="B249" i="6"/>
  <c r="E248" i="6"/>
  <c r="D248" i="6"/>
  <c r="C248" i="6"/>
  <c r="B248" i="6"/>
  <c r="E247" i="6"/>
  <c r="D247" i="6"/>
  <c r="C247" i="6"/>
  <c r="B247" i="6"/>
  <c r="E246" i="6"/>
  <c r="D246" i="6"/>
  <c r="C246" i="6"/>
  <c r="B246" i="6"/>
  <c r="E245" i="6"/>
  <c r="D245" i="6"/>
  <c r="C245" i="6"/>
  <c r="B245" i="6"/>
  <c r="E244" i="6"/>
  <c r="D244" i="6"/>
  <c r="C244" i="6"/>
  <c r="B244" i="6"/>
  <c r="E243" i="6"/>
  <c r="D243" i="6"/>
  <c r="C243" i="6"/>
  <c r="B243" i="6"/>
  <c r="E242" i="6"/>
  <c r="D242" i="6"/>
  <c r="C242" i="6"/>
  <c r="B242" i="6"/>
  <c r="E241" i="6"/>
  <c r="D241" i="6"/>
  <c r="C241" i="6"/>
  <c r="B241" i="6"/>
  <c r="E240" i="6"/>
  <c r="D240" i="6"/>
  <c r="C240" i="6"/>
  <c r="B240" i="6"/>
  <c r="E239" i="6"/>
  <c r="D239" i="6"/>
  <c r="C239" i="6"/>
  <c r="B239" i="6"/>
  <c r="E238" i="6"/>
  <c r="D238" i="6"/>
  <c r="C238" i="6"/>
  <c r="B238" i="6"/>
  <c r="E237" i="6"/>
  <c r="D237" i="6"/>
  <c r="C237" i="6"/>
  <c r="B237" i="6"/>
  <c r="E236" i="6"/>
  <c r="D236" i="6"/>
  <c r="C236" i="6"/>
  <c r="B236" i="6"/>
  <c r="E235" i="6"/>
  <c r="D235" i="6"/>
  <c r="C235" i="6"/>
  <c r="B235" i="6"/>
  <c r="E234" i="6"/>
  <c r="D234" i="6"/>
  <c r="C234" i="6"/>
  <c r="B234" i="6"/>
  <c r="E233" i="6"/>
  <c r="D233" i="6"/>
  <c r="C233" i="6"/>
  <c r="B233" i="6"/>
  <c r="E232" i="6"/>
  <c r="D232" i="6"/>
  <c r="C232" i="6"/>
  <c r="B232" i="6"/>
  <c r="E231" i="6"/>
  <c r="D231" i="6"/>
  <c r="C231" i="6"/>
  <c r="B231" i="6"/>
  <c r="E230" i="6"/>
  <c r="D230" i="6"/>
  <c r="C230" i="6"/>
  <c r="B230" i="6"/>
  <c r="E229" i="6"/>
  <c r="D229" i="6"/>
  <c r="C229" i="6"/>
  <c r="B229" i="6"/>
  <c r="E228" i="6"/>
  <c r="D228" i="6"/>
  <c r="C228" i="6"/>
  <c r="B228" i="6"/>
  <c r="E227" i="6"/>
  <c r="D227" i="6"/>
  <c r="C227" i="6"/>
  <c r="B227" i="6"/>
  <c r="E226" i="6"/>
  <c r="D226" i="6"/>
  <c r="C226" i="6"/>
  <c r="B226" i="6"/>
  <c r="E225" i="6"/>
  <c r="D225" i="6"/>
  <c r="C225" i="6"/>
  <c r="B225" i="6"/>
  <c r="E224" i="6"/>
  <c r="D224" i="6"/>
  <c r="C224" i="6"/>
  <c r="B224" i="6"/>
  <c r="E223" i="6"/>
  <c r="D223" i="6"/>
  <c r="C223" i="6"/>
  <c r="B223" i="6"/>
  <c r="E222" i="6"/>
  <c r="D222" i="6"/>
  <c r="C222" i="6"/>
  <c r="B222" i="6"/>
  <c r="E221" i="6"/>
  <c r="D221" i="6"/>
  <c r="C221" i="6"/>
  <c r="B221" i="6"/>
  <c r="E220" i="6"/>
  <c r="D220" i="6"/>
  <c r="C220" i="6"/>
  <c r="B220" i="6"/>
  <c r="E219" i="6"/>
  <c r="D219" i="6"/>
  <c r="C219" i="6"/>
  <c r="B219" i="6"/>
  <c r="E218" i="6"/>
  <c r="D218" i="6"/>
  <c r="C218" i="6"/>
  <c r="B218" i="6"/>
  <c r="E217" i="6"/>
  <c r="D217" i="6"/>
  <c r="C217" i="6"/>
  <c r="B217" i="6"/>
  <c r="E216" i="6"/>
  <c r="D216" i="6"/>
  <c r="C216" i="6"/>
  <c r="B216" i="6"/>
  <c r="E215" i="6"/>
  <c r="D215" i="6"/>
  <c r="C215" i="6"/>
  <c r="B215" i="6"/>
  <c r="E214" i="6"/>
  <c r="D214" i="6"/>
  <c r="C214" i="6"/>
  <c r="B214" i="6"/>
  <c r="E213" i="6"/>
  <c r="D213" i="6"/>
  <c r="C213" i="6"/>
  <c r="B213" i="6"/>
  <c r="E212" i="6"/>
  <c r="D212" i="6"/>
  <c r="C212" i="6"/>
  <c r="B212" i="6"/>
  <c r="E211" i="6"/>
  <c r="D211" i="6"/>
  <c r="C211" i="6"/>
  <c r="B211" i="6"/>
  <c r="E210" i="6"/>
  <c r="D210" i="6"/>
  <c r="C210" i="6"/>
  <c r="B210" i="6"/>
  <c r="E209" i="6"/>
  <c r="D209" i="6"/>
  <c r="C209" i="6"/>
  <c r="B209" i="6"/>
  <c r="E208" i="6"/>
  <c r="D208" i="6"/>
  <c r="C208" i="6"/>
  <c r="B208" i="6"/>
  <c r="E207" i="6"/>
  <c r="D207" i="6"/>
  <c r="C207" i="6"/>
  <c r="B207" i="6"/>
  <c r="E206" i="6"/>
  <c r="D206" i="6"/>
  <c r="C206" i="6"/>
  <c r="B206" i="6"/>
  <c r="E205" i="6"/>
  <c r="D205" i="6"/>
  <c r="C205" i="6"/>
  <c r="B205" i="6"/>
  <c r="E204" i="6"/>
  <c r="D204" i="6"/>
  <c r="C204" i="6"/>
  <c r="B204" i="6"/>
  <c r="E203" i="6"/>
  <c r="D203" i="6"/>
  <c r="C203" i="6"/>
  <c r="B203" i="6"/>
  <c r="E202" i="6"/>
  <c r="D202" i="6"/>
  <c r="C202" i="6"/>
  <c r="B202" i="6"/>
  <c r="E201" i="6"/>
  <c r="D201" i="6"/>
  <c r="C201" i="6"/>
  <c r="B201" i="6"/>
  <c r="E200" i="6"/>
  <c r="D200" i="6"/>
  <c r="C200" i="6"/>
  <c r="B200" i="6"/>
  <c r="E199" i="6"/>
  <c r="D199" i="6"/>
  <c r="C199" i="6"/>
  <c r="B199" i="6"/>
  <c r="E198" i="6"/>
  <c r="D198" i="6"/>
  <c r="C198" i="6"/>
  <c r="B198" i="6"/>
  <c r="E197" i="6"/>
  <c r="D197" i="6"/>
  <c r="C197" i="6"/>
  <c r="B197" i="6"/>
  <c r="E196" i="6"/>
  <c r="D196" i="6"/>
  <c r="C196" i="6"/>
  <c r="B196" i="6"/>
  <c r="E195" i="6"/>
  <c r="D195" i="6"/>
  <c r="C195" i="6"/>
  <c r="B195" i="6"/>
  <c r="E194" i="6"/>
  <c r="D194" i="6"/>
  <c r="C194" i="6"/>
  <c r="B194" i="6"/>
  <c r="E193" i="6"/>
  <c r="D193" i="6"/>
  <c r="C193" i="6"/>
  <c r="B193" i="6"/>
  <c r="E192" i="6"/>
  <c r="D192" i="6"/>
  <c r="C192" i="6"/>
  <c r="B192" i="6"/>
  <c r="E191" i="6"/>
  <c r="D191" i="6"/>
  <c r="C191" i="6"/>
  <c r="B191" i="6"/>
  <c r="E190" i="6"/>
  <c r="D190" i="6"/>
  <c r="C190" i="6"/>
  <c r="B190" i="6"/>
  <c r="E189" i="6"/>
  <c r="D189" i="6"/>
  <c r="C189" i="6"/>
  <c r="B189" i="6"/>
  <c r="E188" i="6"/>
  <c r="D188" i="6"/>
  <c r="C188" i="6"/>
  <c r="B188" i="6"/>
  <c r="E187" i="6"/>
  <c r="D187" i="6"/>
  <c r="C187" i="6"/>
  <c r="B187" i="6"/>
  <c r="E186" i="6"/>
  <c r="D186" i="6"/>
  <c r="C186" i="6"/>
  <c r="B186" i="6"/>
  <c r="E185" i="6"/>
  <c r="D185" i="6"/>
  <c r="C185" i="6"/>
  <c r="B185" i="6"/>
  <c r="E184" i="6"/>
  <c r="D184" i="6"/>
  <c r="C184" i="6"/>
  <c r="B184" i="6"/>
  <c r="E183" i="6"/>
  <c r="D183" i="6"/>
  <c r="C183" i="6"/>
  <c r="B183" i="6"/>
  <c r="E182" i="6"/>
  <c r="D182" i="6"/>
  <c r="C182" i="6"/>
  <c r="B182" i="6"/>
  <c r="E181" i="6"/>
  <c r="D181" i="6"/>
  <c r="C181" i="6"/>
  <c r="B181" i="6"/>
  <c r="E180" i="6"/>
  <c r="D180" i="6"/>
  <c r="C180" i="6"/>
  <c r="B180" i="6"/>
  <c r="E179" i="6"/>
  <c r="D179" i="6"/>
  <c r="C179" i="6"/>
  <c r="B179" i="6"/>
  <c r="E178" i="6"/>
  <c r="D178" i="6"/>
  <c r="C178" i="6"/>
  <c r="B178" i="6"/>
  <c r="E177" i="6"/>
  <c r="D177" i="6"/>
  <c r="C177" i="6"/>
  <c r="B177" i="6"/>
  <c r="E176" i="6"/>
  <c r="D176" i="6"/>
  <c r="C176" i="6"/>
  <c r="B176" i="6"/>
  <c r="E175" i="6"/>
  <c r="D175" i="6"/>
  <c r="C175" i="6"/>
  <c r="B175" i="6"/>
  <c r="E174" i="6"/>
  <c r="D174" i="6"/>
  <c r="C174" i="6"/>
  <c r="B174" i="6"/>
  <c r="E173" i="6"/>
  <c r="D173" i="6"/>
  <c r="C173" i="6"/>
  <c r="B173" i="6"/>
  <c r="E172" i="6"/>
  <c r="D172" i="6"/>
  <c r="C172" i="6"/>
  <c r="B172" i="6"/>
  <c r="E171" i="6"/>
  <c r="D171" i="6"/>
  <c r="C171" i="6"/>
  <c r="B171" i="6"/>
  <c r="E170" i="6"/>
  <c r="D170" i="6"/>
  <c r="C170" i="6"/>
  <c r="B170" i="6"/>
  <c r="E169" i="6"/>
  <c r="D169" i="6"/>
  <c r="C169" i="6"/>
  <c r="B169" i="6"/>
  <c r="E168" i="6"/>
  <c r="D168" i="6"/>
  <c r="C168" i="6"/>
  <c r="B168" i="6"/>
  <c r="E167" i="6"/>
  <c r="D167" i="6"/>
  <c r="C167" i="6"/>
  <c r="B167" i="6"/>
  <c r="E166" i="6"/>
  <c r="D166" i="6"/>
  <c r="C166" i="6"/>
  <c r="B166" i="6"/>
  <c r="E165" i="6"/>
  <c r="D165" i="6"/>
  <c r="C165" i="6"/>
  <c r="B165" i="6"/>
  <c r="E164" i="6"/>
  <c r="D164" i="6"/>
  <c r="C164" i="6"/>
  <c r="B164" i="6"/>
  <c r="E163" i="6"/>
  <c r="D163" i="6"/>
  <c r="C163" i="6"/>
  <c r="B163" i="6"/>
  <c r="E162" i="6"/>
  <c r="D162" i="6"/>
  <c r="C162" i="6"/>
  <c r="B162" i="6"/>
  <c r="E161" i="6"/>
  <c r="D161" i="6"/>
  <c r="C161" i="6"/>
  <c r="B161" i="6"/>
  <c r="E160" i="6"/>
  <c r="D160" i="6"/>
  <c r="C160" i="6"/>
  <c r="B160" i="6"/>
  <c r="E159" i="6"/>
  <c r="D159" i="6"/>
  <c r="C159" i="6"/>
  <c r="B159" i="6"/>
  <c r="E158" i="6"/>
  <c r="D158" i="6"/>
  <c r="C158" i="6"/>
  <c r="B158" i="6"/>
  <c r="E157" i="6"/>
  <c r="D157" i="6"/>
  <c r="C157" i="6"/>
  <c r="B157" i="6"/>
  <c r="E156" i="6"/>
  <c r="D156" i="6"/>
  <c r="C156" i="6"/>
  <c r="B156" i="6"/>
  <c r="E155" i="6"/>
  <c r="D155" i="6"/>
  <c r="C155" i="6"/>
  <c r="B155" i="6"/>
  <c r="E154" i="6"/>
  <c r="D154" i="6"/>
  <c r="C154" i="6"/>
  <c r="B154" i="6"/>
  <c r="E153" i="6"/>
  <c r="D153" i="6"/>
  <c r="C153" i="6"/>
  <c r="B153" i="6"/>
  <c r="E152" i="6"/>
  <c r="D152" i="6"/>
  <c r="C152" i="6"/>
  <c r="B152" i="6"/>
  <c r="E151" i="6"/>
  <c r="D151" i="6"/>
  <c r="C151" i="6"/>
  <c r="B151" i="6"/>
  <c r="E150" i="6"/>
  <c r="D150" i="6"/>
  <c r="C150" i="6"/>
  <c r="B150" i="6"/>
  <c r="E149" i="6"/>
  <c r="D149" i="6"/>
  <c r="C149" i="6"/>
  <c r="B149" i="6"/>
  <c r="E148" i="6"/>
  <c r="D148" i="6"/>
  <c r="C148" i="6"/>
  <c r="B148" i="6"/>
  <c r="E147" i="6"/>
  <c r="D147" i="6"/>
  <c r="C147" i="6"/>
  <c r="B147" i="6"/>
  <c r="E146" i="6"/>
  <c r="D146" i="6"/>
  <c r="C146" i="6"/>
  <c r="B146" i="6"/>
  <c r="E145" i="6"/>
  <c r="D145" i="6"/>
  <c r="C145" i="6"/>
  <c r="B145" i="6"/>
  <c r="E144" i="6"/>
  <c r="D144" i="6"/>
  <c r="C144" i="6"/>
  <c r="B144" i="6"/>
  <c r="E143" i="6"/>
  <c r="D143" i="6"/>
  <c r="C143" i="6"/>
  <c r="B143" i="6"/>
  <c r="E142" i="6"/>
  <c r="D142" i="6"/>
  <c r="C142" i="6"/>
  <c r="B142" i="6"/>
  <c r="E141" i="6"/>
  <c r="D141" i="6"/>
  <c r="C141" i="6"/>
  <c r="B141" i="6"/>
  <c r="E140" i="6"/>
  <c r="D140" i="6"/>
  <c r="C140" i="6"/>
  <c r="B140" i="6"/>
  <c r="E139" i="6"/>
  <c r="D139" i="6"/>
  <c r="C139" i="6"/>
  <c r="B139" i="6"/>
  <c r="E138" i="6"/>
  <c r="D138" i="6"/>
  <c r="C138" i="6"/>
  <c r="B138" i="6"/>
  <c r="E137" i="6"/>
  <c r="D137" i="6"/>
  <c r="C137" i="6"/>
  <c r="B137" i="6"/>
  <c r="E136" i="6"/>
  <c r="D136" i="6"/>
  <c r="C136" i="6"/>
  <c r="B136" i="6"/>
  <c r="E135" i="6"/>
  <c r="D135" i="6"/>
  <c r="C135" i="6"/>
  <c r="B135" i="6"/>
  <c r="E134" i="6"/>
  <c r="D134" i="6"/>
  <c r="C134" i="6"/>
  <c r="B134" i="6"/>
  <c r="E133" i="6"/>
  <c r="D133" i="6"/>
  <c r="C133" i="6"/>
  <c r="B133" i="6"/>
  <c r="E132" i="6"/>
  <c r="D132" i="6"/>
  <c r="C132" i="6"/>
  <c r="B132" i="6"/>
  <c r="E131" i="6"/>
  <c r="D131" i="6"/>
  <c r="C131" i="6"/>
  <c r="B131" i="6"/>
  <c r="E130" i="6"/>
  <c r="D130" i="6"/>
  <c r="C130" i="6"/>
  <c r="B130" i="6"/>
  <c r="E129" i="6"/>
  <c r="D129" i="6"/>
  <c r="C129" i="6"/>
  <c r="B129" i="6"/>
  <c r="E128" i="6"/>
  <c r="D128" i="6"/>
  <c r="C128" i="6"/>
  <c r="B128" i="6"/>
  <c r="E127" i="6"/>
  <c r="D127" i="6"/>
  <c r="C127" i="6"/>
  <c r="B127" i="6"/>
  <c r="E126" i="6"/>
  <c r="D126" i="6"/>
  <c r="C126" i="6"/>
  <c r="B126" i="6"/>
  <c r="E125" i="6"/>
  <c r="D125" i="6"/>
  <c r="C125" i="6"/>
  <c r="B125" i="6"/>
  <c r="E124" i="6"/>
  <c r="D124" i="6"/>
  <c r="C124" i="6"/>
  <c r="B124" i="6"/>
  <c r="E123" i="6"/>
  <c r="D123" i="6"/>
  <c r="C123" i="6"/>
  <c r="B123" i="6"/>
  <c r="E122" i="6"/>
  <c r="D122" i="6"/>
  <c r="C122" i="6"/>
  <c r="B122" i="6"/>
  <c r="E121" i="6"/>
  <c r="D121" i="6"/>
  <c r="C121" i="6"/>
  <c r="B121" i="6"/>
  <c r="E120" i="6"/>
  <c r="D120" i="6"/>
  <c r="C120" i="6"/>
  <c r="B120" i="6"/>
  <c r="E119" i="6"/>
  <c r="D119" i="6"/>
  <c r="C119" i="6"/>
  <c r="B119" i="6"/>
  <c r="E118" i="6"/>
  <c r="D118" i="6"/>
  <c r="C118" i="6"/>
  <c r="B118" i="6"/>
  <c r="E117" i="6"/>
  <c r="D117" i="6"/>
  <c r="C117" i="6"/>
  <c r="B117" i="6"/>
  <c r="E116" i="6"/>
  <c r="D116" i="6"/>
  <c r="C116" i="6"/>
  <c r="B116" i="6"/>
  <c r="E115" i="6"/>
  <c r="D115" i="6"/>
  <c r="C115" i="6"/>
  <c r="B115" i="6"/>
  <c r="E114" i="6"/>
  <c r="D114" i="6"/>
  <c r="C114" i="6"/>
  <c r="B114" i="6"/>
  <c r="E113" i="6"/>
  <c r="D113" i="6"/>
  <c r="C113" i="6"/>
  <c r="B113" i="6"/>
  <c r="E112" i="6"/>
  <c r="D112" i="6"/>
  <c r="C112" i="6"/>
  <c r="B112" i="6"/>
  <c r="E111" i="6"/>
  <c r="D111" i="6"/>
  <c r="C111" i="6"/>
  <c r="B111" i="6"/>
  <c r="E110" i="6"/>
  <c r="D110" i="6"/>
  <c r="C110" i="6"/>
  <c r="B110" i="6"/>
  <c r="E109" i="6"/>
  <c r="D109" i="6"/>
  <c r="C109" i="6"/>
  <c r="B109" i="6"/>
  <c r="E108" i="6"/>
  <c r="D108" i="6"/>
  <c r="C108" i="6"/>
  <c r="B108" i="6"/>
  <c r="E107" i="6"/>
  <c r="D107" i="6"/>
  <c r="C107" i="6"/>
  <c r="B107" i="6"/>
  <c r="E106" i="6"/>
  <c r="D106" i="6"/>
  <c r="C106" i="6"/>
  <c r="B106" i="6"/>
  <c r="E105" i="6"/>
  <c r="D105" i="6"/>
  <c r="C105" i="6"/>
  <c r="B105" i="6"/>
  <c r="E104" i="6"/>
  <c r="D104" i="6"/>
  <c r="C104" i="6"/>
  <c r="B104" i="6"/>
  <c r="E103" i="6"/>
  <c r="D103" i="6"/>
  <c r="C103" i="6"/>
  <c r="B103" i="6"/>
  <c r="E102" i="6"/>
  <c r="D102" i="6"/>
  <c r="C102" i="6"/>
  <c r="B102" i="6"/>
  <c r="E101" i="6"/>
  <c r="D101" i="6"/>
  <c r="C101" i="6"/>
  <c r="B101" i="6"/>
  <c r="E100" i="6"/>
  <c r="D100" i="6"/>
  <c r="C100" i="6"/>
  <c r="B100" i="6"/>
  <c r="E99" i="6"/>
  <c r="D99" i="6"/>
  <c r="C99" i="6"/>
  <c r="B99" i="6"/>
  <c r="E98" i="6"/>
  <c r="D98" i="6"/>
  <c r="C98" i="6"/>
  <c r="B98" i="6"/>
  <c r="E97" i="6"/>
  <c r="D97" i="6"/>
  <c r="C97" i="6"/>
  <c r="B97" i="6"/>
  <c r="E96" i="6"/>
  <c r="D96" i="6"/>
  <c r="C96" i="6"/>
  <c r="B96" i="6"/>
  <c r="E95" i="6"/>
  <c r="D95" i="6"/>
  <c r="C95" i="6"/>
  <c r="B95" i="6"/>
  <c r="E94" i="6"/>
  <c r="D94" i="6"/>
  <c r="C94" i="6"/>
  <c r="B94" i="6"/>
  <c r="E93" i="6"/>
  <c r="D93" i="6"/>
  <c r="C93" i="6"/>
  <c r="B93" i="6"/>
  <c r="E92" i="6"/>
  <c r="D92" i="6"/>
  <c r="C92" i="6"/>
  <c r="B92" i="6"/>
  <c r="E91" i="6"/>
  <c r="D91" i="6"/>
  <c r="C91" i="6"/>
  <c r="B91" i="6"/>
  <c r="E90" i="6"/>
  <c r="D90" i="6"/>
  <c r="C90" i="6"/>
  <c r="B90" i="6"/>
  <c r="E89" i="6"/>
  <c r="D89" i="6"/>
  <c r="C89" i="6"/>
  <c r="B89" i="6"/>
  <c r="E88" i="6"/>
  <c r="D88" i="6"/>
  <c r="C88" i="6"/>
  <c r="B88" i="6"/>
  <c r="E87" i="6"/>
  <c r="D87" i="6"/>
  <c r="C87" i="6"/>
  <c r="B87" i="6"/>
  <c r="E86" i="6"/>
  <c r="D86" i="6"/>
  <c r="C86" i="6"/>
  <c r="B86" i="6"/>
  <c r="E85" i="6"/>
  <c r="D85" i="6"/>
  <c r="C85" i="6"/>
  <c r="B85" i="6"/>
  <c r="E84" i="6"/>
  <c r="D84" i="6"/>
  <c r="C84" i="6"/>
  <c r="B84" i="6"/>
  <c r="E83" i="6"/>
  <c r="D83" i="6"/>
  <c r="C83" i="6"/>
  <c r="B83" i="6"/>
  <c r="E82" i="6"/>
  <c r="D82" i="6"/>
  <c r="C82" i="6"/>
  <c r="B82" i="6"/>
  <c r="E81" i="6"/>
  <c r="D81" i="6"/>
  <c r="C81" i="6"/>
  <c r="B81" i="6"/>
  <c r="E80" i="6"/>
  <c r="D80" i="6"/>
  <c r="C80" i="6"/>
  <c r="B80" i="6"/>
  <c r="E79" i="6"/>
  <c r="D79" i="6"/>
  <c r="C79" i="6"/>
  <c r="B79" i="6"/>
  <c r="E78" i="6"/>
  <c r="D78" i="6"/>
  <c r="C78" i="6"/>
  <c r="B78" i="6"/>
  <c r="E77" i="6"/>
  <c r="D77" i="6"/>
  <c r="C77" i="6"/>
  <c r="B77" i="6"/>
  <c r="E76" i="6"/>
  <c r="D76" i="6"/>
  <c r="C76" i="6"/>
  <c r="B76" i="6"/>
  <c r="E75" i="6"/>
  <c r="D75" i="6"/>
  <c r="C75" i="6"/>
  <c r="B75" i="6"/>
  <c r="E74" i="6"/>
  <c r="D74" i="6"/>
  <c r="C74" i="6"/>
  <c r="B74" i="6"/>
  <c r="E73" i="6"/>
  <c r="D73" i="6"/>
  <c r="C73" i="6"/>
  <c r="B73" i="6"/>
  <c r="E72" i="6"/>
  <c r="D72" i="6"/>
  <c r="C72" i="6"/>
  <c r="B72" i="6"/>
  <c r="E71" i="6"/>
  <c r="D71" i="6"/>
  <c r="C71" i="6"/>
  <c r="B71" i="6"/>
  <c r="E70" i="6"/>
  <c r="D70" i="6"/>
  <c r="C70" i="6"/>
  <c r="B70" i="6"/>
  <c r="E69" i="6"/>
  <c r="D69" i="6"/>
  <c r="C69" i="6"/>
  <c r="B69" i="6"/>
  <c r="E68" i="6"/>
  <c r="D68" i="6"/>
  <c r="C68" i="6"/>
  <c r="B68" i="6"/>
  <c r="E67" i="6"/>
  <c r="D67" i="6"/>
  <c r="C67" i="6"/>
  <c r="B67" i="6"/>
  <c r="E66" i="6"/>
  <c r="D66" i="6"/>
  <c r="C66" i="6"/>
  <c r="B66" i="6"/>
  <c r="E65" i="6"/>
  <c r="D65" i="6"/>
  <c r="C65" i="6"/>
  <c r="B65" i="6"/>
  <c r="E64" i="6"/>
  <c r="D64" i="6"/>
  <c r="C64" i="6"/>
  <c r="B64" i="6"/>
  <c r="E63" i="6"/>
  <c r="D63" i="6"/>
  <c r="C63" i="6"/>
  <c r="B63" i="6"/>
  <c r="E62" i="6"/>
  <c r="D62" i="6"/>
  <c r="C62" i="6"/>
  <c r="B62" i="6"/>
  <c r="E61" i="6"/>
  <c r="D61" i="6"/>
  <c r="C61" i="6"/>
  <c r="B61" i="6"/>
  <c r="E60" i="6"/>
  <c r="D60" i="6"/>
  <c r="C60" i="6"/>
  <c r="B60" i="6"/>
  <c r="E59" i="6"/>
  <c r="D59" i="6"/>
  <c r="C59" i="6"/>
  <c r="B59" i="6"/>
  <c r="E58" i="6"/>
  <c r="D58" i="6"/>
  <c r="C58" i="6"/>
  <c r="B58" i="6"/>
  <c r="E57" i="6"/>
  <c r="D57" i="6"/>
  <c r="C57" i="6"/>
  <c r="B57" i="6"/>
  <c r="E56" i="6"/>
  <c r="D56" i="6"/>
  <c r="C56" i="6"/>
  <c r="B56" i="6"/>
  <c r="E55" i="6"/>
  <c r="D55" i="6"/>
  <c r="C55" i="6"/>
  <c r="B55" i="6"/>
  <c r="E54" i="6"/>
  <c r="D54" i="6"/>
  <c r="C54" i="6"/>
  <c r="B54" i="6"/>
  <c r="E53" i="6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E42" i="6"/>
  <c r="D42" i="6"/>
  <c r="C42" i="6"/>
  <c r="B42" i="6"/>
  <c r="E41" i="6"/>
  <c r="D41" i="6"/>
  <c r="C41" i="6"/>
  <c r="B41" i="6"/>
  <c r="E40" i="6"/>
  <c r="D40" i="6"/>
  <c r="C40" i="6"/>
  <c r="B40" i="6"/>
  <c r="E39" i="6"/>
  <c r="D39" i="6"/>
  <c r="C39" i="6"/>
  <c r="B39" i="6"/>
  <c r="E38" i="6"/>
  <c r="D38" i="6"/>
  <c r="C38" i="6"/>
  <c r="B38" i="6"/>
  <c r="E37" i="6"/>
  <c r="D37" i="6"/>
  <c r="C37" i="6"/>
  <c r="B37" i="6"/>
  <c r="E36" i="6"/>
  <c r="D36" i="6"/>
  <c r="C36" i="6"/>
  <c r="B36" i="6"/>
  <c r="E35" i="6"/>
  <c r="D35" i="6"/>
  <c r="C35" i="6"/>
  <c r="B35" i="6"/>
  <c r="E34" i="6"/>
  <c r="D34" i="6"/>
  <c r="C34" i="6"/>
  <c r="B34" i="6"/>
  <c r="E33" i="6"/>
  <c r="D33" i="6"/>
  <c r="C33" i="6"/>
  <c r="B33" i="6"/>
  <c r="E32" i="6"/>
  <c r="D32" i="6"/>
  <c r="C32" i="6"/>
  <c r="B32" i="6"/>
  <c r="E31" i="6"/>
  <c r="D31" i="6"/>
  <c r="C31" i="6"/>
  <c r="B31" i="6"/>
  <c r="E30" i="6"/>
  <c r="D30" i="6"/>
  <c r="C30" i="6"/>
  <c r="B30" i="6"/>
  <c r="E29" i="6"/>
  <c r="D29" i="6"/>
  <c r="C29" i="6"/>
  <c r="B29" i="6"/>
  <c r="E28" i="6"/>
  <c r="D28" i="6"/>
  <c r="C28" i="6"/>
  <c r="B28" i="6"/>
  <c r="E27" i="6"/>
  <c r="D27" i="6"/>
  <c r="C27" i="6"/>
  <c r="B27" i="6"/>
  <c r="E26" i="6"/>
  <c r="D26" i="6"/>
  <c r="C26" i="6"/>
  <c r="B26" i="6"/>
  <c r="E25" i="6"/>
  <c r="D25" i="6"/>
  <c r="C25" i="6"/>
  <c r="B25" i="6"/>
  <c r="E24" i="6"/>
  <c r="D24" i="6"/>
  <c r="C24" i="6"/>
  <c r="B24" i="6"/>
  <c r="E23" i="6"/>
  <c r="D23" i="6"/>
  <c r="C23" i="6"/>
  <c r="B23" i="6"/>
  <c r="E22" i="6"/>
  <c r="D22" i="6"/>
  <c r="C22" i="6"/>
  <c r="B22" i="6"/>
  <c r="E21" i="6"/>
  <c r="D21" i="6"/>
  <c r="C21" i="6"/>
  <c r="B21" i="6"/>
  <c r="E20" i="6"/>
  <c r="D20" i="6"/>
  <c r="C20" i="6"/>
  <c r="B20" i="6"/>
  <c r="E19" i="6"/>
  <c r="D19" i="6"/>
  <c r="C19" i="6"/>
  <c r="B19" i="6"/>
  <c r="E18" i="6"/>
  <c r="D18" i="6"/>
  <c r="C18" i="6"/>
  <c r="B18" i="6"/>
  <c r="E17" i="6"/>
  <c r="D17" i="6"/>
  <c r="C17" i="6"/>
  <c r="B17" i="6"/>
  <c r="E16" i="6"/>
  <c r="D16" i="6"/>
  <c r="C16" i="6"/>
  <c r="B16" i="6"/>
  <c r="E15" i="6"/>
  <c r="D15" i="6"/>
  <c r="C15" i="6"/>
  <c r="B15" i="6"/>
  <c r="E14" i="6"/>
  <c r="D14" i="6"/>
  <c r="C14" i="6"/>
  <c r="B14" i="6"/>
  <c r="E13" i="6"/>
  <c r="D13" i="6"/>
  <c r="C13" i="6"/>
  <c r="B13" i="6"/>
  <c r="E12" i="6"/>
  <c r="D12" i="6"/>
  <c r="C12" i="6"/>
  <c r="B12" i="6"/>
  <c r="E11" i="6"/>
  <c r="D11" i="6"/>
  <c r="C11" i="6"/>
  <c r="B11" i="6"/>
  <c r="E10" i="6"/>
  <c r="D10" i="6"/>
  <c r="C10" i="6"/>
  <c r="B10" i="6"/>
  <c r="E9" i="6"/>
  <c r="D9" i="6"/>
  <c r="C9" i="6"/>
  <c r="B9" i="6"/>
  <c r="E8" i="6"/>
  <c r="D8" i="6"/>
  <c r="C8" i="6"/>
  <c r="B8" i="6"/>
  <c r="E7" i="6"/>
  <c r="D7" i="6"/>
  <c r="C7" i="6"/>
  <c r="B7" i="6"/>
  <c r="E6" i="6"/>
  <c r="D6" i="6"/>
  <c r="C6" i="6"/>
  <c r="B6" i="6"/>
  <c r="E5" i="6"/>
  <c r="D5" i="6"/>
  <c r="C5" i="6"/>
  <c r="B5" i="6"/>
  <c r="E4" i="6"/>
  <c r="D4" i="6"/>
  <c r="C4" i="6"/>
  <c r="B4" i="6"/>
  <c r="E3" i="6"/>
  <c r="D3" i="6"/>
  <c r="C3" i="6"/>
  <c r="B3" i="6"/>
  <c r="C35" i="4"/>
  <c r="B8" i="1"/>
  <c r="E8" i="1"/>
  <c r="D8" i="1"/>
  <c r="C8" i="1"/>
  <c r="G5" i="5"/>
  <c r="G4" i="5"/>
  <c r="H9" i="8"/>
  <c r="H13" i="8"/>
  <c r="I10" i="8"/>
  <c r="I6" i="8"/>
  <c r="I9" i="8"/>
  <c r="I11" i="8"/>
  <c r="I5" i="8"/>
  <c r="I7" i="8"/>
  <c r="I13" i="8"/>
  <c r="H10" i="8"/>
  <c r="H3" i="8"/>
  <c r="H12" i="8"/>
  <c r="H5" i="8"/>
  <c r="H11" i="8"/>
  <c r="H6" i="8"/>
  <c r="I12" i="8"/>
  <c r="H7" i="8"/>
  <c r="D35" i="4"/>
  <c r="E35" i="4"/>
</calcChain>
</file>

<file path=xl/sharedStrings.xml><?xml version="1.0" encoding="utf-8"?>
<sst xmlns="http://schemas.openxmlformats.org/spreadsheetml/2006/main" count="4139" uniqueCount="59">
  <si>
    <t>Datum</t>
  </si>
  <si>
    <t>Soort</t>
  </si>
  <si>
    <t>Product</t>
  </si>
  <si>
    <t>Bedrag</t>
  </si>
  <si>
    <t>Drie</t>
  </si>
  <si>
    <t>P2</t>
  </si>
  <si>
    <t>Twee</t>
  </si>
  <si>
    <t>P3</t>
  </si>
  <si>
    <t>P1</t>
  </si>
  <si>
    <t>Vier</t>
  </si>
  <si>
    <t>Een</t>
  </si>
  <si>
    <t>StartDtm</t>
  </si>
  <si>
    <t>EindDtm</t>
  </si>
  <si>
    <t>Som van Bedrag</t>
  </si>
  <si>
    <t>Eindtotaal</t>
  </si>
  <si>
    <t>Waarden</t>
  </si>
  <si>
    <t>Totaal Aantal van Datum</t>
  </si>
  <si>
    <t>Totaal Som van Bedrag</t>
  </si>
  <si>
    <t>Aantal van Datum</t>
  </si>
  <si>
    <t>Totaal Gemiddelde van Bedrag2</t>
  </si>
  <si>
    <t>Gemiddelde van Bedrag2</t>
  </si>
  <si>
    <t>Totaal Aantal</t>
  </si>
  <si>
    <t>Aantal</t>
  </si>
  <si>
    <t>Totaal Som</t>
  </si>
  <si>
    <t>Som</t>
  </si>
  <si>
    <t>Totaal Gemid.</t>
  </si>
  <si>
    <t>Gemid.</t>
  </si>
  <si>
    <t>Totaal Gem.</t>
  </si>
  <si>
    <t>Gem.</t>
  </si>
  <si>
    <t>SubTotaal</t>
  </si>
  <si>
    <t>Jaren</t>
  </si>
  <si>
    <t>Kwartalen</t>
  </si>
  <si>
    <t>2015</t>
  </si>
  <si>
    <t>Kwrt1</t>
  </si>
  <si>
    <t>jan</t>
  </si>
  <si>
    <t>feb</t>
  </si>
  <si>
    <t>mrt</t>
  </si>
  <si>
    <t>Kwrt2</t>
  </si>
  <si>
    <t>apr</t>
  </si>
  <si>
    <t>mei</t>
  </si>
  <si>
    <t>jun</t>
  </si>
  <si>
    <t>Kwrt3</t>
  </si>
  <si>
    <t>jul</t>
  </si>
  <si>
    <t>aug</t>
  </si>
  <si>
    <t>sep</t>
  </si>
  <si>
    <t>Kwrt4</t>
  </si>
  <si>
    <t>okt</t>
  </si>
  <si>
    <t>nov</t>
  </si>
  <si>
    <t>dec</t>
  </si>
  <si>
    <t>Totaal</t>
  </si>
  <si>
    <t>Totaal Kwrt1</t>
  </si>
  <si>
    <t>Totaal Kwrt2</t>
  </si>
  <si>
    <t>Totaal Kwrt3</t>
  </si>
  <si>
    <t>Totaal Kwrt4</t>
  </si>
  <si>
    <t>Totaal 2015</t>
  </si>
  <si>
    <t>(Alle)</t>
  </si>
  <si>
    <t>© 2016, G-Info/G. Verbruggen</t>
  </si>
  <si>
    <t>www.ginfo.nl</t>
  </si>
  <si>
    <t>Voorbeeld materiaal -  Draaitabel.Ophalen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</si>
</sst>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#,##0.0"/>
    <numFmt numFmtId="165" formatCode="_ * #,##0_ ;_ * \-#,##0_ ;_ * &quot;-&quot;??_ ;_ @_ 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pivotButton="1"/>
    <xf numFmtId="3" fontId="0" fillId="0" borderId="0" xfId="0" applyNumberFormat="1"/>
    <xf numFmtId="164" fontId="0" fillId="0" borderId="0" xfId="0" applyNumberFormat="1"/>
    <xf numFmtId="0" fontId="0" fillId="0" borderId="3" xfId="0" applyBorder="1"/>
    <xf numFmtId="0" fontId="0" fillId="0" borderId="0" xfId="0" applyBorder="1"/>
    <xf numFmtId="0" fontId="0" fillId="0" borderId="5" xfId="0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0" fontId="2" fillId="0" borderId="1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11" xfId="0" applyFont="1" applyBorder="1"/>
    <xf numFmtId="0" fontId="0" fillId="0" borderId="9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165" fontId="0" fillId="0" borderId="10" xfId="1" applyNumberFormat="1" applyFont="1" applyBorder="1" applyAlignment="1">
      <alignment horizontal="right"/>
    </xf>
    <xf numFmtId="165" fontId="0" fillId="0" borderId="8" xfId="1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3" fontId="0" fillId="0" borderId="0" xfId="0" applyNumberFormat="1" applyBorder="1"/>
    <xf numFmtId="0" fontId="0" fillId="0" borderId="15" xfId="0" applyBorder="1"/>
    <xf numFmtId="0" fontId="0" fillId="0" borderId="16" xfId="0" applyBorder="1"/>
    <xf numFmtId="0" fontId="2" fillId="0" borderId="17" xfId="0" applyFont="1" applyBorder="1"/>
    <xf numFmtId="14" fontId="0" fillId="0" borderId="18" xfId="0" applyNumberFormat="1" applyBorder="1"/>
    <xf numFmtId="165" fontId="0" fillId="0" borderId="2" xfId="1" applyNumberFormat="1" applyFont="1" applyBorder="1"/>
    <xf numFmtId="165" fontId="0" fillId="0" borderId="0" xfId="1" applyNumberFormat="1" applyFont="1" applyBorder="1"/>
    <xf numFmtId="165" fontId="0" fillId="0" borderId="5" xfId="1" applyNumberFormat="1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0" xfId="0" applyFont="1" applyBorder="1" applyAlignment="1">
      <alignment horizontal="left"/>
    </xf>
    <xf numFmtId="0" fontId="2" fillId="0" borderId="21" xfId="0" applyFont="1" applyBorder="1"/>
    <xf numFmtId="0" fontId="2" fillId="0" borderId="0" xfId="0" applyFont="1"/>
    <xf numFmtId="14" fontId="0" fillId="0" borderId="22" xfId="0" applyNumberFormat="1" applyBorder="1"/>
    <xf numFmtId="14" fontId="0" fillId="0" borderId="16" xfId="0" applyNumberFormat="1" applyBorder="1"/>
    <xf numFmtId="0" fontId="3" fillId="2" borderId="0" xfId="2" applyFill="1"/>
    <xf numFmtId="0" fontId="3" fillId="2" borderId="0" xfId="2" applyFill="1" applyBorder="1"/>
    <xf numFmtId="0" fontId="3" fillId="0" borderId="0" xfId="2"/>
    <xf numFmtId="0" fontId="3" fillId="3" borderId="0" xfId="2" applyFill="1"/>
    <xf numFmtId="0" fontId="3" fillId="3" borderId="0" xfId="2" applyFill="1" applyBorder="1"/>
    <xf numFmtId="0" fontId="3" fillId="3" borderId="23" xfId="2" applyFill="1" applyBorder="1"/>
    <xf numFmtId="0" fontId="3" fillId="3" borderId="24" xfId="2" applyFill="1" applyBorder="1"/>
    <xf numFmtId="0" fontId="3" fillId="3" borderId="25" xfId="2" applyFill="1" applyBorder="1"/>
    <xf numFmtId="0" fontId="3" fillId="3" borderId="26" xfId="2" applyFill="1" applyBorder="1"/>
    <xf numFmtId="0" fontId="4" fillId="3" borderId="0" xfId="2" applyFont="1" applyFill="1" applyBorder="1"/>
    <xf numFmtId="0" fontId="3" fillId="3" borderId="27" xfId="2" applyFill="1" applyBorder="1"/>
    <xf numFmtId="0" fontId="5" fillId="3" borderId="0" xfId="2" applyFont="1" applyFill="1" applyBorder="1" applyAlignment="1">
      <alignment horizontal="right"/>
    </xf>
    <xf numFmtId="0" fontId="6" fillId="3" borderId="0" xfId="2" applyFont="1" applyFill="1" applyBorder="1" applyAlignment="1">
      <alignment horizontal="right"/>
    </xf>
    <xf numFmtId="0" fontId="7" fillId="3" borderId="0" xfId="2" applyFont="1" applyFill="1" applyBorder="1" applyAlignment="1">
      <alignment horizontal="right"/>
    </xf>
    <xf numFmtId="0" fontId="8" fillId="3" borderId="0" xfId="3" applyFill="1" applyBorder="1" applyAlignment="1" applyProtection="1">
      <alignment horizontal="right"/>
      <protection locked="0"/>
    </xf>
    <xf numFmtId="0" fontId="8" fillId="3" borderId="0" xfId="3" applyFill="1" applyAlignment="1" applyProtection="1">
      <alignment horizontal="right"/>
      <protection locked="0"/>
    </xf>
    <xf numFmtId="0" fontId="3" fillId="3" borderId="28" xfId="2" applyFill="1" applyBorder="1"/>
    <xf numFmtId="0" fontId="3" fillId="3" borderId="29" xfId="2" applyFill="1" applyBorder="1"/>
    <xf numFmtId="0" fontId="3" fillId="3" borderId="30" xfId="2" applyFill="1" applyBorder="1"/>
    <xf numFmtId="0" fontId="3" fillId="0" borderId="0" xfId="2" applyBorder="1"/>
  </cellXfs>
  <cellStyles count="4">
    <cellStyle name="Hyperlink" xfId="3" builtinId="8"/>
    <cellStyle name="Komma" xfId="1" builtinId="3"/>
    <cellStyle name="Normal 2" xfId="2"/>
    <cellStyle name="Standaard" xfId="0" builtinId="0"/>
  </cellStyles>
  <dxfs count="4">
    <dxf>
      <numFmt numFmtId="19" formatCode="d/m/yyyy"/>
    </dxf>
    <dxf>
      <border>
        <left/>
      </border>
    </dxf>
    <dxf>
      <border>
        <left style="thin">
          <color indexed="64"/>
        </left>
      </border>
    </dxf>
    <dxf>
      <numFmt numFmtId="19" formatCode="d/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775" y="828676"/>
          <a:ext cx="2466266" cy="16954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js Verbruggen" refreshedDate="42431.387633333332" createdVersion="4" refreshedVersion="4" minRefreshableVersion="3" recordCount="999">
  <cacheSource type="worksheet">
    <worksheetSource ref="B2:E1001" sheet="Basis1"/>
  </cacheSource>
  <cacheFields count="4">
    <cacheField name="Datum" numFmtId="14">
      <sharedItems containsSemiMixedTypes="0" containsNonDate="0" containsDate="1" containsString="0" minDate="2015-01-01T00:00:00" maxDate="2015-12-31T00:00:00"/>
    </cacheField>
    <cacheField name="Soort" numFmtId="0">
      <sharedItems count="4">
        <s v="Drie"/>
        <s v="Twee"/>
        <s v="Vier"/>
        <s v="Een"/>
      </sharedItems>
    </cacheField>
    <cacheField name="Product" numFmtId="0">
      <sharedItems count="3">
        <s v="P2"/>
        <s v="P3"/>
        <s v="P1"/>
      </sharedItems>
    </cacheField>
    <cacheField name="Bedrag" numFmtId="0">
      <sharedItems containsSemiMixedTypes="0" containsString="0" containsNumber="1" containsInteger="1" minValue="100" maxValue="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js Verbruggen" refreshedDate="42433.657361458332" createdVersion="4" refreshedVersion="4" minRefreshableVersion="3" recordCount="999">
  <cacheSource type="worksheet">
    <worksheetSource name="tblOmzet"/>
  </cacheSource>
  <cacheFields count="4">
    <cacheField name="Datum" numFmtId="14">
      <sharedItems containsSemiMixedTypes="0" containsNonDate="0" containsDate="1" containsString="0" minDate="2015-01-01T00:00:00" maxDate="2015-12-31T00:00:00" count="341">
        <d v="2015-05-07T00:00:00"/>
        <d v="2015-03-29T00:00:00"/>
        <d v="2015-11-09T00:00:00"/>
        <d v="2015-08-30T00:00:00"/>
        <d v="2015-02-07T00:00:00"/>
        <d v="2015-11-30T00:00:00"/>
        <d v="2015-03-05T00:00:00"/>
        <d v="2015-01-28T00:00:00"/>
        <d v="2015-12-18T00:00:00"/>
        <d v="2015-04-03T00:00:00"/>
        <d v="2015-01-23T00:00:00"/>
        <d v="2015-08-14T00:00:00"/>
        <d v="2015-10-19T00:00:00"/>
        <d v="2015-03-04T00:00:00"/>
        <d v="2015-07-03T00:00:00"/>
        <d v="2015-06-25T00:00:00"/>
        <d v="2015-11-15T00:00:00"/>
        <d v="2015-06-04T00:00:00"/>
        <d v="2015-03-22T00:00:00"/>
        <d v="2015-08-04T00:00:00"/>
        <d v="2015-03-27T00:00:00"/>
        <d v="2015-04-18T00:00:00"/>
        <d v="2015-08-02T00:00:00"/>
        <d v="2015-04-07T00:00:00"/>
        <d v="2015-12-11T00:00:00"/>
        <d v="2015-09-05T00:00:00"/>
        <d v="2015-06-03T00:00:00"/>
        <d v="2015-05-14T00:00:00"/>
        <d v="2015-05-17T00:00:00"/>
        <d v="2015-08-28T00:00:00"/>
        <d v="2015-01-01T00:00:00"/>
        <d v="2015-10-14T00:00:00"/>
        <d v="2015-12-26T00:00:00"/>
        <d v="2015-07-02T00:00:00"/>
        <d v="2015-05-08T00:00:00"/>
        <d v="2015-01-12T00:00:00"/>
        <d v="2015-11-02T00:00:00"/>
        <d v="2015-09-10T00:00:00"/>
        <d v="2015-09-09T00:00:00"/>
        <d v="2015-08-18T00:00:00"/>
        <d v="2015-05-26T00:00:00"/>
        <d v="2015-03-02T00:00:00"/>
        <d v="2015-03-17T00:00:00"/>
        <d v="2015-05-25T00:00:00"/>
        <d v="2015-06-09T00:00:00"/>
        <d v="2015-01-24T00:00:00"/>
        <d v="2015-12-27T00:00:00"/>
        <d v="2015-09-04T00:00:00"/>
        <d v="2015-02-11T00:00:00"/>
        <d v="2015-03-13T00:00:00"/>
        <d v="2015-05-01T00:00:00"/>
        <d v="2015-07-04T00:00:00"/>
        <d v="2015-08-09T00:00:00"/>
        <d v="2015-02-27T00:00:00"/>
        <d v="2015-06-27T00:00:00"/>
        <d v="2015-10-23T00:00:00"/>
        <d v="2015-10-01T00:00:00"/>
        <d v="2015-11-20T00:00:00"/>
        <d v="2015-10-18T00:00:00"/>
        <d v="2015-05-19T00:00:00"/>
        <d v="2015-03-12T00:00:00"/>
        <d v="2015-07-26T00:00:00"/>
        <d v="2015-08-21T00:00:00"/>
        <d v="2015-12-06T00:00:00"/>
        <d v="2015-12-07T00:00:00"/>
        <d v="2015-09-21T00:00:00"/>
        <d v="2015-02-06T00:00:00"/>
        <d v="2015-04-05T00:00:00"/>
        <d v="2015-02-22T00:00:00"/>
        <d v="2015-08-23T00:00:00"/>
        <d v="2015-09-16T00:00:00"/>
        <d v="2015-07-23T00:00:00"/>
        <d v="2015-07-15T00:00:00"/>
        <d v="2015-08-05T00:00:00"/>
        <d v="2015-05-16T00:00:00"/>
        <d v="2015-03-14T00:00:00"/>
        <d v="2015-09-07T00:00:00"/>
        <d v="2015-11-28T00:00:00"/>
        <d v="2015-05-05T00:00:00"/>
        <d v="2015-08-29T00:00:00"/>
        <d v="2015-06-26T00:00:00"/>
        <d v="2015-01-14T00:00:00"/>
        <d v="2015-06-15T00:00:00"/>
        <d v="2015-07-09T00:00:00"/>
        <d v="2015-08-24T00:00:00"/>
        <d v="2015-01-09T00:00:00"/>
        <d v="2015-12-03T00:00:00"/>
        <d v="2015-07-19T00:00:00"/>
        <d v="2015-08-20T00:00:00"/>
        <d v="2015-03-25T00:00:00"/>
        <d v="2015-08-08T00:00:00"/>
        <d v="2015-09-03T00:00:00"/>
        <d v="2015-06-18T00:00:00"/>
        <d v="2015-02-18T00:00:00"/>
        <d v="2015-11-06T00:00:00"/>
        <d v="2015-08-25T00:00:00"/>
        <d v="2015-12-25T00:00:00"/>
        <d v="2015-10-22T00:00:00"/>
        <d v="2015-11-23T00:00:00"/>
        <d v="2015-11-04T00:00:00"/>
        <d v="2015-01-30T00:00:00"/>
        <d v="2015-10-31T00:00:00"/>
        <d v="2015-11-18T00:00:00"/>
        <d v="2015-02-10T00:00:00"/>
        <d v="2015-08-01T00:00:00"/>
        <d v="2015-05-21T00:00:00"/>
        <d v="2015-09-11T00:00:00"/>
        <d v="2015-07-12T00:00:00"/>
        <d v="2015-09-18T00:00:00"/>
        <d v="2015-07-20T00:00:00"/>
        <d v="2015-07-17T00:00:00"/>
        <d v="2015-12-28T00:00:00"/>
        <d v="2015-01-05T00:00:00"/>
        <d v="2015-10-04T00:00:00"/>
        <d v="2015-04-30T00:00:00"/>
        <d v="2015-05-29T00:00:00"/>
        <d v="2015-10-02T00:00:00"/>
        <d v="2015-12-24T00:00:00"/>
        <d v="2015-01-25T00:00:00"/>
        <d v="2015-02-13T00:00:00"/>
        <d v="2015-11-27T00:00:00"/>
        <d v="2015-06-22T00:00:00"/>
        <d v="2015-01-06T00:00:00"/>
        <d v="2015-01-08T00:00:00"/>
        <d v="2015-10-17T00:00:00"/>
        <d v="2015-10-11T00:00:00"/>
        <d v="2015-06-02T00:00:00"/>
        <d v="2015-09-14T00:00:00"/>
        <d v="2015-10-08T00:00:00"/>
        <d v="2015-02-14T00:00:00"/>
        <d v="2015-09-23T00:00:00"/>
        <d v="2015-12-23T00:00:00"/>
        <d v="2015-12-04T00:00:00"/>
        <d v="2015-09-12T00:00:00"/>
        <d v="2015-01-26T00:00:00"/>
        <d v="2015-06-01T00:00:00"/>
        <d v="2015-11-07T00:00:00"/>
        <d v="2015-04-27T00:00:00"/>
        <d v="2015-07-06T00:00:00"/>
        <d v="2015-09-30T00:00:00"/>
        <d v="2015-08-31T00:00:00"/>
        <d v="2015-03-26T00:00:00"/>
        <d v="2015-10-21T00:00:00"/>
        <d v="2015-01-11T00:00:00"/>
        <d v="2015-10-13T00:00:00"/>
        <d v="2015-03-31T00:00:00"/>
        <d v="2015-12-08T00:00:00"/>
        <d v="2015-12-10T00:00:00"/>
        <d v="2015-08-07T00:00:00"/>
        <d v="2015-06-23T00:00:00"/>
        <d v="2015-03-10T00:00:00"/>
        <d v="2015-03-24T00:00:00"/>
        <d v="2015-05-22T00:00:00"/>
        <d v="2015-02-21T00:00:00"/>
        <d v="2015-02-28T00:00:00"/>
        <d v="2015-01-13T00:00:00"/>
        <d v="2015-06-24T00:00:00"/>
        <d v="2015-07-30T00:00:00"/>
        <d v="2015-03-11T00:00:00"/>
        <d v="2015-03-09T00:00:00"/>
        <d v="2015-02-02T00:00:00"/>
        <d v="2015-05-11T00:00:00"/>
        <d v="2015-10-26T00:00:00"/>
        <d v="2015-09-24T00:00:00"/>
        <d v="2015-03-07T00:00:00"/>
        <d v="2015-03-20T00:00:00"/>
        <d v="2015-08-27T00:00:00"/>
        <d v="2015-11-03T00:00:00"/>
        <d v="2015-02-04T00:00:00"/>
        <d v="2015-10-10T00:00:00"/>
        <d v="2015-11-14T00:00:00"/>
        <d v="2015-11-13T00:00:00"/>
        <d v="2015-05-03T00:00:00"/>
        <d v="2015-01-15T00:00:00"/>
        <d v="2015-10-12T00:00:00"/>
        <d v="2015-01-20T00:00:00"/>
        <d v="2015-04-22T00:00:00"/>
        <d v="2015-08-17T00:00:00"/>
        <d v="2015-04-01T00:00:00"/>
        <d v="2015-11-10T00:00:00"/>
        <d v="2015-06-20T00:00:00"/>
        <d v="2015-09-02T00:00:00"/>
        <d v="2015-03-15T00:00:00"/>
        <d v="2015-02-15T00:00:00"/>
        <d v="2015-09-20T00:00:00"/>
        <d v="2015-08-10T00:00:00"/>
        <d v="2015-05-30T00:00:00"/>
        <d v="2015-01-17T00:00:00"/>
        <d v="2015-01-22T00:00:00"/>
        <d v="2015-08-22T00:00:00"/>
        <d v="2015-11-21T00:00:00"/>
        <d v="2015-05-23T00:00:00"/>
        <d v="2015-09-08T00:00:00"/>
        <d v="2015-01-07T00:00:00"/>
        <d v="2015-04-14T00:00:00"/>
        <d v="2015-04-19T00:00:00"/>
        <d v="2015-07-25T00:00:00"/>
        <d v="2015-04-13T00:00:00"/>
        <d v="2015-05-24T00:00:00"/>
        <d v="2015-01-03T00:00:00"/>
        <d v="2015-08-16T00:00:00"/>
        <d v="2015-10-20T00:00:00"/>
        <d v="2015-08-13T00:00:00"/>
        <d v="2015-04-16T00:00:00"/>
        <d v="2015-01-31T00:00:00"/>
        <d v="2015-06-10T00:00:00"/>
        <d v="2015-03-28T00:00:00"/>
        <d v="2015-10-27T00:00:00"/>
        <d v="2015-07-11T00:00:00"/>
        <d v="2015-07-13T00:00:00"/>
        <d v="2015-02-17T00:00:00"/>
        <d v="2015-09-19T00:00:00"/>
        <d v="2015-03-16T00:00:00"/>
        <d v="2015-09-06T00:00:00"/>
        <d v="2015-03-19T00:00:00"/>
        <d v="2015-11-19T00:00:00"/>
        <d v="2015-01-29T00:00:00"/>
        <d v="2015-10-16T00:00:00"/>
        <d v="2015-04-12T00:00:00"/>
        <d v="2015-12-30T00:00:00"/>
        <d v="2015-06-19T00:00:00"/>
        <d v="2015-04-26T00:00:00"/>
        <d v="2015-04-08T00:00:00"/>
        <d v="2015-07-05T00:00:00"/>
        <d v="2015-02-23T00:00:00"/>
        <d v="2015-04-10T00:00:00"/>
        <d v="2015-05-06T00:00:00"/>
        <d v="2015-04-24T00:00:00"/>
        <d v="2015-09-13T00:00:00"/>
        <d v="2015-01-27T00:00:00"/>
        <d v="2015-05-31T00:00:00"/>
        <d v="2015-04-17T00:00:00"/>
        <d v="2015-02-01T00:00:00"/>
        <d v="2015-07-14T00:00:00"/>
        <d v="2015-09-17T00:00:00"/>
        <d v="2015-04-25T00:00:00"/>
        <d v="2015-04-15T00:00:00"/>
        <d v="2015-12-12T00:00:00"/>
        <d v="2015-12-14T00:00:00"/>
        <d v="2015-12-16T00:00:00"/>
        <d v="2015-07-31T00:00:00"/>
        <d v="2015-02-05T00:00:00"/>
        <d v="2015-03-18T00:00:00"/>
        <d v="2015-01-18T00:00:00"/>
        <d v="2015-08-15T00:00:00"/>
        <d v="2015-09-15T00:00:00"/>
        <d v="2015-07-18T00:00:00"/>
        <d v="2015-12-29T00:00:00"/>
        <d v="2015-09-01T00:00:00"/>
        <d v="2015-02-12T00:00:00"/>
        <d v="2015-07-07T00:00:00"/>
        <d v="2015-07-27T00:00:00"/>
        <d v="2015-03-21T00:00:00"/>
        <d v="2015-11-05T00:00:00"/>
        <d v="2015-07-21T00:00:00"/>
        <d v="2015-04-11T00:00:00"/>
        <d v="2015-02-25T00:00:00"/>
        <d v="2015-11-24T00:00:00"/>
        <d v="2015-12-20T00:00:00"/>
        <d v="2015-02-20T00:00:00"/>
        <d v="2015-07-22T00:00:00"/>
        <d v="2015-07-01T00:00:00"/>
        <d v="2015-04-28T00:00:00"/>
        <d v="2015-09-28T00:00:00"/>
        <d v="2015-06-30T00:00:00"/>
        <d v="2015-01-19T00:00:00"/>
        <d v="2015-09-22T00:00:00"/>
        <d v="2015-05-10T00:00:00"/>
        <d v="2015-04-09T00:00:00"/>
        <d v="2015-06-11T00:00:00"/>
        <d v="2015-04-21T00:00:00"/>
        <d v="2015-07-24T00:00:00"/>
        <d v="2015-03-03T00:00:00"/>
        <d v="2015-05-09T00:00:00"/>
        <d v="2015-12-05T00:00:00"/>
        <d v="2015-01-10T00:00:00"/>
        <d v="2015-12-01T00:00:00"/>
        <d v="2015-10-15T00:00:00"/>
        <d v="2015-10-06T00:00:00"/>
        <d v="2015-06-14T00:00:00"/>
        <d v="2015-04-04T00:00:00"/>
        <d v="2015-06-07T00:00:00"/>
        <d v="2015-10-28T00:00:00"/>
        <d v="2015-11-11T00:00:00"/>
        <d v="2015-12-13T00:00:00"/>
        <d v="2015-03-06T00:00:00"/>
        <d v="2015-03-23T00:00:00"/>
        <d v="2015-01-21T00:00:00"/>
        <d v="2015-06-12T00:00:00"/>
        <d v="2015-05-18T00:00:00"/>
        <d v="2015-12-09T00:00:00"/>
        <d v="2015-11-29T00:00:00"/>
        <d v="2015-02-19T00:00:00"/>
        <d v="2015-03-01T00:00:00"/>
        <d v="2015-10-30T00:00:00"/>
        <d v="2015-09-26T00:00:00"/>
        <d v="2015-02-03T00:00:00"/>
        <d v="2015-08-03T00:00:00"/>
        <d v="2015-11-08T00:00:00"/>
        <d v="2015-11-26T00:00:00"/>
        <d v="2015-08-06T00:00:00"/>
        <d v="2015-05-20T00:00:00"/>
        <d v="2015-08-26T00:00:00"/>
        <d v="2015-07-29T00:00:00"/>
        <d v="2015-12-19T00:00:00"/>
        <d v="2015-12-21T00:00:00"/>
        <d v="2015-02-24T00:00:00"/>
        <d v="2015-04-29T00:00:00"/>
        <d v="2015-09-27T00:00:00"/>
        <d v="2015-05-13T00:00:00"/>
        <d v="2015-12-15T00:00:00"/>
        <d v="2015-06-29T00:00:00"/>
        <d v="2015-11-01T00:00:00"/>
        <d v="2015-01-16T00:00:00"/>
        <d v="2015-08-12T00:00:00"/>
        <d v="2015-08-19T00:00:00"/>
        <d v="2015-02-08T00:00:00"/>
        <d v="2015-04-23T00:00:00"/>
        <d v="2015-10-24T00:00:00"/>
        <d v="2015-09-29T00:00:00"/>
        <d v="2015-06-28T00:00:00"/>
        <d v="2015-12-22T00:00:00"/>
        <d v="2015-03-30T00:00:00"/>
        <d v="2015-06-21T00:00:00"/>
        <d v="2015-05-27T00:00:00"/>
        <d v="2015-05-02T00:00:00"/>
        <d v="2015-06-05T00:00:00"/>
        <d v="2015-10-29T00:00:00"/>
        <d v="2015-05-28T00:00:00"/>
        <d v="2015-06-13T00:00:00"/>
        <d v="2015-02-16T00:00:00"/>
        <d v="2015-11-17T00:00:00"/>
        <d v="2015-08-11T00:00:00"/>
        <d v="2015-05-15T00:00:00"/>
        <d v="2015-11-25T00:00:00"/>
        <d v="2015-05-12T00:00:00"/>
        <d v="2015-10-07T00:00:00"/>
        <d v="2015-10-09T00:00:00"/>
        <d v="2015-07-16T00:00:00"/>
        <d v="2015-10-05T00:00:00"/>
        <d v="2015-10-25T00:00:00"/>
      </sharedItems>
    </cacheField>
    <cacheField name="Soort" numFmtId="0">
      <sharedItems containsBlank="1" count="5">
        <s v="Drie"/>
        <s v="Twee"/>
        <s v="Vier"/>
        <s v="Een"/>
        <m u="1"/>
      </sharedItems>
    </cacheField>
    <cacheField name="Product" numFmtId="0">
      <sharedItems containsBlank="1" count="4">
        <s v="P2"/>
        <s v="P3"/>
        <s v="P1"/>
        <m u="1"/>
      </sharedItems>
    </cacheField>
    <cacheField name="Bedrag" numFmtId="0">
      <sharedItems containsSemiMixedTypes="0" containsString="0" containsNumber="1" containsInteger="1" minValue="100" maxValue="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js Verbruggen" refreshedDate="42433.708072222224" createdVersion="4" refreshedVersion="4" minRefreshableVersion="3" recordCount="1000">
  <cacheSource type="worksheet">
    <worksheetSource name="tblOmzet2"/>
  </cacheSource>
  <cacheFields count="6">
    <cacheField name="Datum" numFmtId="14">
      <sharedItems containsSemiMixedTypes="0" containsNonDate="0" containsDate="1" containsString="0" minDate="2015-01-01T00:00:00" maxDate="2016-01-01T00:00:00" count="342">
        <d v="2015-02-15T00:00:00"/>
        <d v="2015-09-23T00:00:00"/>
        <d v="2015-10-29T00:00:00"/>
        <d v="2015-02-23T00:00:00"/>
        <d v="2015-12-11T00:00:00"/>
        <d v="2015-11-16T00:00:00"/>
        <d v="2015-08-22T00:00:00"/>
        <d v="2015-02-22T00:00:00"/>
        <d v="2015-01-23T00:00:00"/>
        <d v="2015-03-09T00:00:00"/>
        <d v="2015-12-31T00:00:00"/>
        <d v="2015-06-15T00:00:00"/>
        <d v="2015-09-18T00:00:00"/>
        <d v="2015-01-06T00:00:00"/>
        <d v="2015-03-25T00:00:00"/>
        <d v="2015-04-13T00:00:00"/>
        <d v="2015-06-03T00:00:00"/>
        <d v="2015-11-04T00:00:00"/>
        <d v="2015-05-21T00:00:00"/>
        <d v="2015-05-06T00:00:00"/>
        <d v="2015-07-10T00:00:00"/>
        <d v="2015-04-26T00:00:00"/>
        <d v="2015-05-23T00:00:00"/>
        <d v="2015-11-29T00:00:00"/>
        <d v="2015-08-29T00:00:00"/>
        <d v="2015-07-15T00:00:00"/>
        <d v="2015-08-07T00:00:00"/>
        <d v="2015-05-02T00:00:00"/>
        <d v="2015-08-11T00:00:00"/>
        <d v="2015-06-16T00:00:00"/>
        <d v="2015-04-28T00:00:00"/>
        <d v="2015-08-13T00:00:00"/>
        <d v="2015-12-13T00:00:00"/>
        <d v="2015-06-28T00:00:00"/>
        <d v="2015-07-31T00:00:00"/>
        <d v="2015-12-15T00:00:00"/>
        <d v="2015-11-10T00:00:00"/>
        <d v="2015-06-04T00:00:00"/>
        <d v="2015-10-26T00:00:00"/>
        <d v="2015-12-08T00:00:00"/>
        <d v="2015-04-15T00:00:00"/>
        <d v="2015-01-21T00:00:00"/>
        <d v="2015-06-01T00:00:00"/>
        <d v="2015-07-08T00:00:00"/>
        <d v="2015-05-18T00:00:00"/>
        <d v="2015-03-22T00:00:00"/>
        <d v="2015-06-22T00:00:00"/>
        <d v="2015-11-30T00:00:00"/>
        <d v="2015-09-28T00:00:00"/>
        <d v="2015-10-05T00:00:00"/>
        <d v="2015-12-01T00:00:00"/>
        <d v="2015-10-21T00:00:00"/>
        <d v="2015-12-17T00:00:00"/>
        <d v="2015-02-20T00:00:00"/>
        <d v="2015-12-04T00:00:00"/>
        <d v="2015-11-05T00:00:00"/>
        <d v="2015-12-07T00:00:00"/>
        <d v="2015-05-08T00:00:00"/>
        <d v="2015-07-01T00:00:00"/>
        <d v="2015-07-03T00:00:00"/>
        <d v="2015-09-14T00:00:00"/>
        <d v="2015-12-28T00:00:00"/>
        <d v="2015-11-13T00:00:00"/>
        <d v="2015-09-03T00:00:00"/>
        <d v="2015-02-17T00:00:00"/>
        <d v="2015-04-23T00:00:00"/>
        <d v="2015-02-28T00:00:00"/>
        <d v="2015-11-25T00:00:00"/>
        <d v="2015-01-02T00:00:00"/>
        <d v="2015-12-18T00:00:00"/>
        <d v="2015-08-01T00:00:00"/>
        <d v="2015-10-17T00:00:00"/>
        <d v="2015-12-30T00:00:00"/>
        <d v="2015-10-22T00:00:00"/>
        <d v="2015-02-21T00:00:00"/>
        <d v="2015-11-18T00:00:00"/>
        <d v="2015-11-14T00:00:00"/>
        <d v="2015-08-27T00:00:00"/>
        <d v="2015-01-09T00:00:00"/>
        <d v="2015-09-22T00:00:00"/>
        <d v="2015-12-09T00:00:00"/>
        <d v="2015-05-10T00:00:00"/>
        <d v="2015-11-28T00:00:00"/>
        <d v="2015-09-09T00:00:00"/>
        <d v="2015-01-30T00:00:00"/>
        <d v="2015-07-09T00:00:00"/>
        <d v="2015-01-12T00:00:00"/>
        <d v="2015-02-06T00:00:00"/>
        <d v="2015-07-13T00:00:00"/>
        <d v="2015-03-11T00:00:00"/>
        <d v="2015-10-24T00:00:00"/>
        <d v="2015-03-16T00:00:00"/>
        <d v="2015-01-31T00:00:00"/>
        <d v="2015-07-21T00:00:00"/>
        <d v="2015-06-10T00:00:00"/>
        <d v="2015-10-27T00:00:00"/>
        <d v="2015-06-08T00:00:00"/>
        <d v="2015-09-19T00:00:00"/>
        <d v="2015-05-20T00:00:00"/>
        <d v="2015-02-14T00:00:00"/>
        <d v="2015-08-31T00:00:00"/>
        <d v="2015-07-22T00:00:00"/>
        <d v="2015-07-05T00:00:00"/>
        <d v="2015-10-25T00:00:00"/>
        <d v="2015-01-05T00:00:00"/>
        <d v="2015-06-27T00:00:00"/>
        <d v="2015-07-28T00:00:00"/>
        <d v="2015-08-24T00:00:00"/>
        <d v="2015-08-08T00:00:00"/>
        <d v="2015-04-05T00:00:00"/>
        <d v="2015-10-23T00:00:00"/>
        <d v="2015-07-18T00:00:00"/>
        <d v="2015-05-30T00:00:00"/>
        <d v="2015-03-24T00:00:00"/>
        <d v="2015-05-15T00:00:00"/>
        <d v="2015-10-04T00:00:00"/>
        <d v="2015-07-17T00:00:00"/>
        <d v="2015-04-20T00:00:00"/>
        <d v="2015-07-20T00:00:00"/>
        <d v="2015-05-29T00:00:00"/>
        <d v="2015-12-06T00:00:00"/>
        <d v="2015-11-27T00:00:00"/>
        <d v="2015-10-15T00:00:00"/>
        <d v="2015-12-19T00:00:00"/>
        <d v="2015-09-13T00:00:00"/>
        <d v="2015-04-19T00:00:00"/>
        <d v="2015-11-11T00:00:00"/>
        <d v="2015-02-16T00:00:00"/>
        <d v="2015-06-14T00:00:00"/>
        <d v="2015-08-19T00:00:00"/>
        <d v="2015-12-20T00:00:00"/>
        <d v="2015-02-03T00:00:00"/>
        <d v="2015-02-19T00:00:00"/>
        <d v="2015-04-07T00:00:00"/>
        <d v="2015-07-02T00:00:00"/>
        <d v="2015-09-06T00:00:00"/>
        <d v="2015-04-14T00:00:00"/>
        <d v="2015-10-19T00:00:00"/>
        <d v="2015-10-03T00:00:00"/>
        <d v="2015-06-05T00:00:00"/>
        <d v="2015-03-26T00:00:00"/>
        <d v="2015-09-26T00:00:00"/>
        <d v="2015-11-17T00:00:00"/>
        <d v="2015-01-14T00:00:00"/>
        <d v="2015-07-29T00:00:00"/>
        <d v="2015-08-30T00:00:00"/>
        <d v="2015-07-30T00:00:00"/>
        <d v="2015-09-30T00:00:00"/>
        <d v="2015-05-17T00:00:00"/>
        <d v="2015-10-14T00:00:00"/>
        <d v="2015-08-23T00:00:00"/>
        <d v="2015-06-13T00:00:00"/>
        <d v="2015-02-24T00:00:00"/>
        <d v="2015-10-28T00:00:00"/>
        <d v="2015-01-01T00:00:00"/>
        <d v="2015-05-16T00:00:00"/>
        <d v="2015-03-12T00:00:00"/>
        <d v="2015-09-05T00:00:00"/>
        <d v="2015-10-20T00:00:00"/>
        <d v="2015-03-02T00:00:00"/>
        <d v="2015-03-03T00:00:00"/>
        <d v="2015-02-01T00:00:00"/>
        <d v="2015-04-03T00:00:00"/>
        <d v="2015-05-31T00:00:00"/>
        <d v="2015-01-19T00:00:00"/>
        <d v="2015-12-27T00:00:00"/>
        <d v="2015-10-31T00:00:00"/>
        <d v="2015-12-23T00:00:00"/>
        <d v="2015-04-30T00:00:00"/>
        <d v="2015-04-25T00:00:00"/>
        <d v="2015-12-03T00:00:00"/>
        <d v="2015-07-06T00:00:00"/>
        <d v="2015-01-16T00:00:00"/>
        <d v="2015-05-05T00:00:00"/>
        <d v="2015-08-28T00:00:00"/>
        <d v="2015-09-12T00:00:00"/>
        <d v="2015-10-02T00:00:00"/>
        <d v="2015-06-26T00:00:00"/>
        <d v="2015-10-10T00:00:00"/>
        <d v="2015-04-21T00:00:00"/>
        <d v="2015-03-27T00:00:00"/>
        <d v="2015-09-21T00:00:00"/>
        <d v="2015-02-07T00:00:00"/>
        <d v="2015-08-15T00:00:00"/>
        <d v="2015-06-24T00:00:00"/>
        <d v="2015-11-06T00:00:00"/>
        <d v="2015-05-07T00:00:00"/>
        <d v="2015-06-30T00:00:00"/>
        <d v="2015-02-11T00:00:00"/>
        <d v="2015-05-19T00:00:00"/>
        <d v="2015-10-16T00:00:00"/>
        <d v="2015-08-02T00:00:00"/>
        <d v="2015-04-24T00:00:00"/>
        <d v="2015-01-20T00:00:00"/>
        <d v="2015-09-07T00:00:00"/>
        <d v="2015-09-16T00:00:00"/>
        <d v="2015-09-20T00:00:00"/>
        <d v="2015-05-28T00:00:00"/>
        <d v="2015-03-19T00:00:00"/>
        <d v="2015-09-24T00:00:00"/>
        <d v="2015-12-10T00:00:00"/>
        <d v="2015-03-23T00:00:00"/>
        <d v="2015-04-02T00:00:00"/>
        <d v="2015-12-02T00:00:00"/>
        <d v="2015-05-12T00:00:00"/>
        <d v="2015-07-12T00:00:00"/>
        <d v="2015-03-18T00:00:00"/>
        <d v="2015-01-13T00:00:00"/>
        <d v="2015-06-17T00:00:00"/>
        <d v="2015-03-04T00:00:00"/>
        <d v="2015-05-27T00:00:00"/>
        <d v="2015-01-07T00:00:00"/>
        <d v="2015-11-15T00:00:00"/>
        <d v="2015-01-10T00:00:00"/>
        <d v="2015-05-01T00:00:00"/>
        <d v="2015-03-20T00:00:00"/>
        <d v="2015-06-07T00:00:00"/>
        <d v="2015-11-09T00:00:00"/>
        <d v="2015-07-26T00:00:00"/>
        <d v="2015-03-07T00:00:00"/>
        <d v="2015-07-07T00:00:00"/>
        <d v="2015-12-25T00:00:00"/>
        <d v="2015-05-04T00:00:00"/>
        <d v="2015-09-27T00:00:00"/>
        <d v="2015-08-16T00:00:00"/>
        <d v="2015-08-21T00:00:00"/>
        <d v="2015-09-02T00:00:00"/>
        <d v="2015-09-29T00:00:00"/>
        <d v="2015-08-18T00:00:00"/>
        <d v="2015-03-05T00:00:00"/>
        <d v="2015-03-01T00:00:00"/>
        <d v="2015-10-09T00:00:00"/>
        <d v="2015-06-19T00:00:00"/>
        <d v="2015-04-12T00:00:00"/>
        <d v="2015-03-08T00:00:00"/>
        <d v="2015-11-21T00:00:00"/>
        <d v="2015-04-27T00:00:00"/>
        <d v="2015-08-04T00:00:00"/>
        <d v="2015-06-20T00:00:00"/>
        <d v="2015-06-23T00:00:00"/>
        <d v="2015-12-16T00:00:00"/>
        <d v="2015-10-12T00:00:00"/>
        <d v="2015-04-08T00:00:00"/>
        <d v="2015-08-09T00:00:00"/>
        <d v="2015-01-08T00:00:00"/>
        <d v="2015-10-06T00:00:00"/>
        <d v="2015-01-25T00:00:00"/>
        <d v="2015-12-22T00:00:00"/>
        <d v="2015-11-03T00:00:00"/>
        <d v="2015-02-09T00:00:00"/>
        <d v="2015-03-13T00:00:00"/>
        <d v="2015-01-03T00:00:00"/>
        <d v="2015-02-02T00:00:00"/>
        <d v="2015-09-11T00:00:00"/>
        <d v="2015-06-09T00:00:00"/>
        <d v="2015-12-29T00:00:00"/>
        <d v="2015-07-04T00:00:00"/>
        <d v="2015-03-06T00:00:00"/>
        <d v="2015-02-04T00:00:00"/>
        <d v="2015-10-08T00:00:00"/>
        <d v="2015-04-09T00:00:00"/>
        <d v="2015-11-12T00:00:00"/>
        <d v="2015-12-26T00:00:00"/>
        <d v="2015-06-12T00:00:00"/>
        <d v="2015-07-11T00:00:00"/>
        <d v="2015-08-26T00:00:00"/>
        <d v="2015-08-20T00:00:00"/>
        <d v="2015-06-21T00:00:00"/>
        <d v="2015-10-07T00:00:00"/>
        <d v="2015-03-30T00:00:00"/>
        <d v="2015-10-18T00:00:00"/>
        <d v="2015-05-09T00:00:00"/>
        <d v="2015-04-16T00:00:00"/>
        <d v="2015-01-04T00:00:00"/>
        <d v="2015-05-14T00:00:00"/>
        <d v="2015-12-14T00:00:00"/>
        <d v="2015-01-11T00:00:00"/>
        <d v="2015-11-01T00:00:00"/>
        <d v="2015-04-18T00:00:00"/>
        <d v="2015-10-11T00:00:00"/>
        <d v="2015-08-03T00:00:00"/>
        <d v="2015-11-24T00:00:00"/>
        <d v="2015-03-15T00:00:00"/>
        <d v="2015-03-10T00:00:00"/>
        <d v="2015-01-18T00:00:00"/>
        <d v="2015-02-08T00:00:00"/>
        <d v="2015-09-08T00:00:00"/>
        <d v="2015-04-04T00:00:00"/>
        <d v="2015-03-21T00:00:00"/>
        <d v="2015-07-24T00:00:00"/>
        <d v="2015-11-19T00:00:00"/>
        <d v="2015-01-26T00:00:00"/>
        <d v="2015-06-06T00:00:00"/>
        <d v="2015-01-22T00:00:00"/>
        <d v="2015-02-13T00:00:00"/>
        <d v="2015-02-27T00:00:00"/>
        <d v="2015-07-27T00:00:00"/>
        <d v="2015-07-16T00:00:00"/>
        <d v="2015-03-14T00:00:00"/>
        <d v="2015-02-18T00:00:00"/>
        <d v="2015-08-12T00:00:00"/>
        <d v="2015-11-20T00:00:00"/>
        <d v="2015-01-29T00:00:00"/>
        <d v="2015-02-25T00:00:00"/>
        <d v="2015-12-24T00:00:00"/>
        <d v="2015-03-17T00:00:00"/>
        <d v="2015-07-25T00:00:00"/>
        <d v="2015-08-14T00:00:00"/>
        <d v="2015-06-29T00:00:00"/>
        <d v="2015-03-31T00:00:00"/>
        <d v="2015-04-06T00:00:00"/>
        <d v="2015-08-06T00:00:00"/>
        <d v="2015-05-11T00:00:00"/>
        <d v="2015-11-22T00:00:00"/>
        <d v="2015-05-13T00:00:00"/>
        <d v="2015-04-11T00:00:00"/>
        <d v="2015-06-02T00:00:00"/>
        <d v="2015-04-22T00:00:00"/>
        <d v="2015-11-07T00:00:00"/>
        <d v="2015-09-17T00:00:00"/>
        <d v="2015-09-25T00:00:00"/>
        <d v="2015-12-21T00:00:00"/>
        <d v="2015-06-11T00:00:00"/>
        <d v="2015-01-17T00:00:00"/>
        <d v="2015-03-28T00:00:00"/>
        <d v="2015-01-27T00:00:00"/>
        <d v="2015-10-13T00:00:00"/>
        <d v="2015-05-26T00:00:00"/>
        <d v="2015-10-30T00:00:00"/>
        <d v="2015-05-03T00:00:00"/>
        <d v="2015-07-23T00:00:00"/>
        <d v="2015-08-25T00:00:00"/>
        <d v="2015-02-26T00:00:00"/>
        <d v="2015-08-17T00:00:00"/>
        <d v="2015-04-10T00:00:00"/>
        <d v="2015-07-19T00:00:00"/>
        <d v="2015-08-10T00:00:00"/>
        <d v="2015-02-05T00:00:00"/>
        <d v="2015-05-25T00:00:00"/>
        <d v="2015-10-01T00:00:00"/>
        <d v="2015-09-15T00:00:00"/>
        <d v="2015-11-02T00:00:00"/>
      </sharedItems>
      <fieldGroup par="5" base="0">
        <rangePr groupBy="months" startDate="2015-01-01T00:00:00" endDate="2016-01-01T00:00:00"/>
        <groupItems count="14">
          <s v="&lt;1-1-2015"/>
          <s v="jan"/>
          <s v="feb"/>
          <s v="mrt"/>
          <s v="apr"/>
          <s v="mei"/>
          <s v="jun"/>
          <s v="jul"/>
          <s v="aug"/>
          <s v="sep"/>
          <s v="okt"/>
          <s v="nov"/>
          <s v="dec"/>
          <s v="&gt;1-1-2016"/>
        </groupItems>
      </fieldGroup>
    </cacheField>
    <cacheField name="Soort" numFmtId="0">
      <sharedItems/>
    </cacheField>
    <cacheField name="Product" numFmtId="0">
      <sharedItems/>
    </cacheField>
    <cacheField name="Bedrag" numFmtId="0">
      <sharedItems containsSemiMixedTypes="0" containsString="0" containsNumber="1" containsInteger="1" minValue="100" maxValue="200"/>
    </cacheField>
    <cacheField name="Kwartalen" numFmtId="0" databaseField="0">
      <fieldGroup base="0">
        <rangePr groupBy="quarters" startDate="2015-01-01T00:00:00" endDate="2016-01-01T00:00:00"/>
        <groupItems count="6">
          <s v="&lt;1-1-2015"/>
          <s v="Kwrt1"/>
          <s v="Kwrt2"/>
          <s v="Kwrt3"/>
          <s v="Kwrt4"/>
          <s v="&gt;1-1-2016"/>
        </groupItems>
      </fieldGroup>
    </cacheField>
    <cacheField name="Jaren" numFmtId="0" databaseField="0">
      <fieldGroup base="0">
        <rangePr groupBy="years" startDate="2015-01-01T00:00:00" endDate="2016-01-01T00:00:00"/>
        <groupItems count="3">
          <s v="&lt;1-1-2015"/>
          <s v="2015"/>
          <s v="&gt;1-1-201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d v="2015-05-07T00:00:00"/>
    <x v="0"/>
    <x v="0"/>
    <n v="188"/>
  </r>
  <r>
    <d v="2015-03-29T00:00:00"/>
    <x v="1"/>
    <x v="0"/>
    <n v="178"/>
  </r>
  <r>
    <d v="2015-11-09T00:00:00"/>
    <x v="0"/>
    <x v="1"/>
    <n v="129"/>
  </r>
  <r>
    <d v="2015-08-30T00:00:00"/>
    <x v="1"/>
    <x v="2"/>
    <n v="129"/>
  </r>
  <r>
    <d v="2015-02-07T00:00:00"/>
    <x v="0"/>
    <x v="2"/>
    <n v="123"/>
  </r>
  <r>
    <d v="2015-11-30T00:00:00"/>
    <x v="1"/>
    <x v="0"/>
    <n v="114"/>
  </r>
  <r>
    <d v="2015-03-05T00:00:00"/>
    <x v="2"/>
    <x v="2"/>
    <n v="194"/>
  </r>
  <r>
    <d v="2015-01-28T00:00:00"/>
    <x v="3"/>
    <x v="0"/>
    <n v="185"/>
  </r>
  <r>
    <d v="2015-12-18T00:00:00"/>
    <x v="1"/>
    <x v="2"/>
    <n v="149"/>
  </r>
  <r>
    <d v="2015-04-03T00:00:00"/>
    <x v="2"/>
    <x v="1"/>
    <n v="116"/>
  </r>
  <r>
    <d v="2015-01-23T00:00:00"/>
    <x v="3"/>
    <x v="1"/>
    <n v="156"/>
  </r>
  <r>
    <d v="2015-08-14T00:00:00"/>
    <x v="3"/>
    <x v="0"/>
    <n v="165"/>
  </r>
  <r>
    <d v="2015-10-19T00:00:00"/>
    <x v="1"/>
    <x v="0"/>
    <n v="119"/>
  </r>
  <r>
    <d v="2015-03-04T00:00:00"/>
    <x v="3"/>
    <x v="2"/>
    <n v="105"/>
  </r>
  <r>
    <d v="2015-07-03T00:00:00"/>
    <x v="3"/>
    <x v="1"/>
    <n v="146"/>
  </r>
  <r>
    <d v="2015-06-25T00:00:00"/>
    <x v="1"/>
    <x v="2"/>
    <n v="137"/>
  </r>
  <r>
    <d v="2015-11-15T00:00:00"/>
    <x v="0"/>
    <x v="0"/>
    <n v="168"/>
  </r>
  <r>
    <d v="2015-06-04T00:00:00"/>
    <x v="3"/>
    <x v="2"/>
    <n v="111"/>
  </r>
  <r>
    <d v="2015-03-22T00:00:00"/>
    <x v="0"/>
    <x v="2"/>
    <n v="136"/>
  </r>
  <r>
    <d v="2015-08-04T00:00:00"/>
    <x v="3"/>
    <x v="0"/>
    <n v="169"/>
  </r>
  <r>
    <d v="2015-03-27T00:00:00"/>
    <x v="3"/>
    <x v="1"/>
    <n v="195"/>
  </r>
  <r>
    <d v="2015-04-18T00:00:00"/>
    <x v="2"/>
    <x v="1"/>
    <n v="171"/>
  </r>
  <r>
    <d v="2015-08-02T00:00:00"/>
    <x v="2"/>
    <x v="1"/>
    <n v="182"/>
  </r>
  <r>
    <d v="2015-04-07T00:00:00"/>
    <x v="3"/>
    <x v="2"/>
    <n v="135"/>
  </r>
  <r>
    <d v="2015-12-11T00:00:00"/>
    <x v="2"/>
    <x v="2"/>
    <n v="116"/>
  </r>
  <r>
    <d v="2015-09-05T00:00:00"/>
    <x v="3"/>
    <x v="1"/>
    <n v="146"/>
  </r>
  <r>
    <d v="2015-06-25T00:00:00"/>
    <x v="3"/>
    <x v="2"/>
    <n v="106"/>
  </r>
  <r>
    <d v="2015-06-03T00:00:00"/>
    <x v="0"/>
    <x v="2"/>
    <n v="140"/>
  </r>
  <r>
    <d v="2015-05-14T00:00:00"/>
    <x v="3"/>
    <x v="1"/>
    <n v="138"/>
  </r>
  <r>
    <d v="2015-06-25T00:00:00"/>
    <x v="1"/>
    <x v="1"/>
    <n v="200"/>
  </r>
  <r>
    <d v="2015-05-17T00:00:00"/>
    <x v="1"/>
    <x v="1"/>
    <n v="137"/>
  </r>
  <r>
    <d v="2015-11-15T00:00:00"/>
    <x v="2"/>
    <x v="2"/>
    <n v="108"/>
  </r>
  <r>
    <d v="2015-08-28T00:00:00"/>
    <x v="2"/>
    <x v="2"/>
    <n v="199"/>
  </r>
  <r>
    <d v="2015-01-01T00:00:00"/>
    <x v="3"/>
    <x v="0"/>
    <n v="110"/>
  </r>
  <r>
    <d v="2015-10-14T00:00:00"/>
    <x v="2"/>
    <x v="1"/>
    <n v="167"/>
  </r>
  <r>
    <d v="2015-12-26T00:00:00"/>
    <x v="2"/>
    <x v="1"/>
    <n v="115"/>
  </r>
  <r>
    <d v="2015-07-02T00:00:00"/>
    <x v="3"/>
    <x v="2"/>
    <n v="165"/>
  </r>
  <r>
    <d v="2015-05-08T00:00:00"/>
    <x v="2"/>
    <x v="2"/>
    <n v="160"/>
  </r>
  <r>
    <d v="2015-01-12T00:00:00"/>
    <x v="3"/>
    <x v="0"/>
    <n v="162"/>
  </r>
  <r>
    <d v="2015-11-02T00:00:00"/>
    <x v="2"/>
    <x v="2"/>
    <n v="180"/>
  </r>
  <r>
    <d v="2015-09-10T00:00:00"/>
    <x v="1"/>
    <x v="0"/>
    <n v="183"/>
  </r>
  <r>
    <d v="2015-09-09T00:00:00"/>
    <x v="0"/>
    <x v="0"/>
    <n v="102"/>
  </r>
  <r>
    <d v="2015-08-18T00:00:00"/>
    <x v="0"/>
    <x v="0"/>
    <n v="118"/>
  </r>
  <r>
    <d v="2015-05-26T00:00:00"/>
    <x v="0"/>
    <x v="1"/>
    <n v="166"/>
  </r>
  <r>
    <d v="2015-03-02T00:00:00"/>
    <x v="0"/>
    <x v="1"/>
    <n v="172"/>
  </r>
  <r>
    <d v="2015-03-17T00:00:00"/>
    <x v="1"/>
    <x v="1"/>
    <n v="116"/>
  </r>
  <r>
    <d v="2015-05-25T00:00:00"/>
    <x v="2"/>
    <x v="2"/>
    <n v="133"/>
  </r>
  <r>
    <d v="2015-06-09T00:00:00"/>
    <x v="2"/>
    <x v="0"/>
    <n v="189"/>
  </r>
  <r>
    <d v="2015-01-24T00:00:00"/>
    <x v="2"/>
    <x v="2"/>
    <n v="191"/>
  </r>
  <r>
    <d v="2015-12-27T00:00:00"/>
    <x v="3"/>
    <x v="2"/>
    <n v="168"/>
  </r>
  <r>
    <d v="2015-11-02T00:00:00"/>
    <x v="0"/>
    <x v="2"/>
    <n v="110"/>
  </r>
  <r>
    <d v="2015-09-04T00:00:00"/>
    <x v="0"/>
    <x v="2"/>
    <n v="166"/>
  </r>
  <r>
    <d v="2015-02-11T00:00:00"/>
    <x v="3"/>
    <x v="1"/>
    <n v="116"/>
  </r>
  <r>
    <d v="2015-01-12T00:00:00"/>
    <x v="0"/>
    <x v="2"/>
    <n v="160"/>
  </r>
  <r>
    <d v="2015-11-15T00:00:00"/>
    <x v="1"/>
    <x v="2"/>
    <n v="112"/>
  </r>
  <r>
    <d v="2015-03-13T00:00:00"/>
    <x v="3"/>
    <x v="2"/>
    <n v="176"/>
  </r>
  <r>
    <d v="2015-05-01T00:00:00"/>
    <x v="3"/>
    <x v="0"/>
    <n v="163"/>
  </r>
  <r>
    <d v="2015-07-04T00:00:00"/>
    <x v="3"/>
    <x v="0"/>
    <n v="128"/>
  </r>
  <r>
    <d v="2015-08-09T00:00:00"/>
    <x v="1"/>
    <x v="0"/>
    <n v="161"/>
  </r>
  <r>
    <d v="2015-02-27T00:00:00"/>
    <x v="3"/>
    <x v="2"/>
    <n v="168"/>
  </r>
  <r>
    <d v="2015-06-27T00:00:00"/>
    <x v="3"/>
    <x v="1"/>
    <n v="180"/>
  </r>
  <r>
    <d v="2015-10-23T00:00:00"/>
    <x v="2"/>
    <x v="1"/>
    <n v="115"/>
  </r>
  <r>
    <d v="2015-10-01T00:00:00"/>
    <x v="1"/>
    <x v="1"/>
    <n v="100"/>
  </r>
  <r>
    <d v="2015-11-20T00:00:00"/>
    <x v="0"/>
    <x v="2"/>
    <n v="186"/>
  </r>
  <r>
    <d v="2015-10-18T00:00:00"/>
    <x v="3"/>
    <x v="2"/>
    <n v="168"/>
  </r>
  <r>
    <d v="2015-05-19T00:00:00"/>
    <x v="1"/>
    <x v="1"/>
    <n v="117"/>
  </r>
  <r>
    <d v="2015-03-12T00:00:00"/>
    <x v="1"/>
    <x v="2"/>
    <n v="145"/>
  </r>
  <r>
    <d v="2015-07-26T00:00:00"/>
    <x v="2"/>
    <x v="2"/>
    <n v="113"/>
  </r>
  <r>
    <d v="2015-10-14T00:00:00"/>
    <x v="3"/>
    <x v="2"/>
    <n v="122"/>
  </r>
  <r>
    <d v="2015-08-21T00:00:00"/>
    <x v="3"/>
    <x v="1"/>
    <n v="110"/>
  </r>
  <r>
    <d v="2015-12-06T00:00:00"/>
    <x v="1"/>
    <x v="2"/>
    <n v="137"/>
  </r>
  <r>
    <d v="2015-12-07T00:00:00"/>
    <x v="0"/>
    <x v="2"/>
    <n v="103"/>
  </r>
  <r>
    <d v="2015-09-21T00:00:00"/>
    <x v="2"/>
    <x v="0"/>
    <n v="192"/>
  </r>
  <r>
    <d v="2015-02-06T00:00:00"/>
    <x v="3"/>
    <x v="1"/>
    <n v="181"/>
  </r>
  <r>
    <d v="2015-04-05T00:00:00"/>
    <x v="1"/>
    <x v="2"/>
    <n v="188"/>
  </r>
  <r>
    <d v="2015-02-22T00:00:00"/>
    <x v="0"/>
    <x v="0"/>
    <n v="138"/>
  </r>
  <r>
    <d v="2015-08-23T00:00:00"/>
    <x v="1"/>
    <x v="1"/>
    <n v="148"/>
  </r>
  <r>
    <d v="2015-10-23T00:00:00"/>
    <x v="2"/>
    <x v="1"/>
    <n v="129"/>
  </r>
  <r>
    <d v="2015-09-16T00:00:00"/>
    <x v="3"/>
    <x v="1"/>
    <n v="144"/>
  </r>
  <r>
    <d v="2015-02-07T00:00:00"/>
    <x v="2"/>
    <x v="0"/>
    <n v="121"/>
  </r>
  <r>
    <d v="2015-07-23T00:00:00"/>
    <x v="1"/>
    <x v="0"/>
    <n v="116"/>
  </r>
  <r>
    <d v="2015-08-04T00:00:00"/>
    <x v="0"/>
    <x v="1"/>
    <n v="146"/>
  </r>
  <r>
    <d v="2015-07-15T00:00:00"/>
    <x v="3"/>
    <x v="1"/>
    <n v="195"/>
  </r>
  <r>
    <d v="2015-08-05T00:00:00"/>
    <x v="1"/>
    <x v="1"/>
    <n v="189"/>
  </r>
  <r>
    <d v="2015-06-25T00:00:00"/>
    <x v="2"/>
    <x v="0"/>
    <n v="141"/>
  </r>
  <r>
    <d v="2015-05-16T00:00:00"/>
    <x v="0"/>
    <x v="2"/>
    <n v="150"/>
  </r>
  <r>
    <d v="2015-03-14T00:00:00"/>
    <x v="3"/>
    <x v="1"/>
    <n v="147"/>
  </r>
  <r>
    <d v="2015-03-22T00:00:00"/>
    <x v="0"/>
    <x v="0"/>
    <n v="154"/>
  </r>
  <r>
    <d v="2015-09-07T00:00:00"/>
    <x v="0"/>
    <x v="0"/>
    <n v="189"/>
  </r>
  <r>
    <d v="2015-07-26T00:00:00"/>
    <x v="1"/>
    <x v="2"/>
    <n v="119"/>
  </r>
  <r>
    <d v="2015-11-28T00:00:00"/>
    <x v="2"/>
    <x v="2"/>
    <n v="177"/>
  </r>
  <r>
    <d v="2015-07-02T00:00:00"/>
    <x v="3"/>
    <x v="2"/>
    <n v="173"/>
  </r>
  <r>
    <d v="2015-05-05T00:00:00"/>
    <x v="0"/>
    <x v="2"/>
    <n v="124"/>
  </r>
  <r>
    <d v="2015-08-29T00:00:00"/>
    <x v="1"/>
    <x v="2"/>
    <n v="104"/>
  </r>
  <r>
    <d v="2015-06-26T00:00:00"/>
    <x v="0"/>
    <x v="1"/>
    <n v="173"/>
  </r>
  <r>
    <d v="2015-01-14T00:00:00"/>
    <x v="3"/>
    <x v="0"/>
    <n v="156"/>
  </r>
  <r>
    <d v="2015-05-17T00:00:00"/>
    <x v="1"/>
    <x v="2"/>
    <n v="187"/>
  </r>
  <r>
    <d v="2015-06-15T00:00:00"/>
    <x v="2"/>
    <x v="2"/>
    <n v="131"/>
  </r>
  <r>
    <d v="2015-07-09T00:00:00"/>
    <x v="3"/>
    <x v="2"/>
    <n v="113"/>
  </r>
  <r>
    <d v="2015-07-26T00:00:00"/>
    <x v="1"/>
    <x v="1"/>
    <n v="157"/>
  </r>
  <r>
    <d v="2015-08-24T00:00:00"/>
    <x v="0"/>
    <x v="2"/>
    <n v="184"/>
  </r>
  <r>
    <d v="2015-03-22T00:00:00"/>
    <x v="3"/>
    <x v="2"/>
    <n v="110"/>
  </r>
  <r>
    <d v="2015-01-09T00:00:00"/>
    <x v="0"/>
    <x v="2"/>
    <n v="195"/>
  </r>
  <r>
    <d v="2015-07-02T00:00:00"/>
    <x v="0"/>
    <x v="2"/>
    <n v="131"/>
  </r>
  <r>
    <d v="2015-05-01T00:00:00"/>
    <x v="0"/>
    <x v="0"/>
    <n v="160"/>
  </r>
  <r>
    <d v="2015-12-03T00:00:00"/>
    <x v="1"/>
    <x v="2"/>
    <n v="143"/>
  </r>
  <r>
    <d v="2015-07-19T00:00:00"/>
    <x v="0"/>
    <x v="0"/>
    <n v="152"/>
  </r>
  <r>
    <d v="2015-08-20T00:00:00"/>
    <x v="1"/>
    <x v="2"/>
    <n v="152"/>
  </r>
  <r>
    <d v="2015-07-15T00:00:00"/>
    <x v="0"/>
    <x v="0"/>
    <n v="108"/>
  </r>
  <r>
    <d v="2015-03-25T00:00:00"/>
    <x v="1"/>
    <x v="1"/>
    <n v="171"/>
  </r>
  <r>
    <d v="2015-07-26T00:00:00"/>
    <x v="2"/>
    <x v="0"/>
    <n v="165"/>
  </r>
  <r>
    <d v="2015-08-08T00:00:00"/>
    <x v="0"/>
    <x v="1"/>
    <n v="173"/>
  </r>
  <r>
    <d v="2015-09-03T00:00:00"/>
    <x v="0"/>
    <x v="0"/>
    <n v="185"/>
  </r>
  <r>
    <d v="2015-06-18T00:00:00"/>
    <x v="2"/>
    <x v="0"/>
    <n v="113"/>
  </r>
  <r>
    <d v="2015-02-18T00:00:00"/>
    <x v="2"/>
    <x v="0"/>
    <n v="192"/>
  </r>
  <r>
    <d v="2015-11-06T00:00:00"/>
    <x v="1"/>
    <x v="2"/>
    <n v="181"/>
  </r>
  <r>
    <d v="2015-08-25T00:00:00"/>
    <x v="1"/>
    <x v="2"/>
    <n v="200"/>
  </r>
  <r>
    <d v="2015-12-25T00:00:00"/>
    <x v="3"/>
    <x v="2"/>
    <n v="200"/>
  </r>
  <r>
    <d v="2015-08-30T00:00:00"/>
    <x v="3"/>
    <x v="1"/>
    <n v="102"/>
  </r>
  <r>
    <d v="2015-10-22T00:00:00"/>
    <x v="2"/>
    <x v="0"/>
    <n v="156"/>
  </r>
  <r>
    <d v="2015-11-23T00:00:00"/>
    <x v="0"/>
    <x v="1"/>
    <n v="112"/>
  </r>
  <r>
    <d v="2015-12-18T00:00:00"/>
    <x v="3"/>
    <x v="2"/>
    <n v="170"/>
  </r>
  <r>
    <d v="2015-11-04T00:00:00"/>
    <x v="0"/>
    <x v="2"/>
    <n v="129"/>
  </r>
  <r>
    <d v="2015-01-30T00:00:00"/>
    <x v="1"/>
    <x v="1"/>
    <n v="109"/>
  </r>
  <r>
    <d v="2015-11-06T00:00:00"/>
    <x v="0"/>
    <x v="1"/>
    <n v="190"/>
  </r>
  <r>
    <d v="2015-10-31T00:00:00"/>
    <x v="3"/>
    <x v="1"/>
    <n v="151"/>
  </r>
  <r>
    <d v="2015-06-27T00:00:00"/>
    <x v="1"/>
    <x v="2"/>
    <n v="139"/>
  </r>
  <r>
    <d v="2015-11-18T00:00:00"/>
    <x v="0"/>
    <x v="2"/>
    <n v="102"/>
  </r>
  <r>
    <d v="2015-02-10T00:00:00"/>
    <x v="1"/>
    <x v="1"/>
    <n v="104"/>
  </r>
  <r>
    <d v="2015-08-01T00:00:00"/>
    <x v="2"/>
    <x v="1"/>
    <n v="182"/>
  </r>
  <r>
    <d v="2015-05-21T00:00:00"/>
    <x v="0"/>
    <x v="2"/>
    <n v="138"/>
  </r>
  <r>
    <d v="2015-09-11T00:00:00"/>
    <x v="3"/>
    <x v="1"/>
    <n v="108"/>
  </r>
  <r>
    <d v="2015-07-12T00:00:00"/>
    <x v="1"/>
    <x v="1"/>
    <n v="183"/>
  </r>
  <r>
    <d v="2015-09-18T00:00:00"/>
    <x v="0"/>
    <x v="1"/>
    <n v="125"/>
  </r>
  <r>
    <d v="2015-07-20T00:00:00"/>
    <x v="3"/>
    <x v="0"/>
    <n v="129"/>
  </r>
  <r>
    <d v="2015-02-10T00:00:00"/>
    <x v="1"/>
    <x v="0"/>
    <n v="191"/>
  </r>
  <r>
    <d v="2015-03-04T00:00:00"/>
    <x v="3"/>
    <x v="1"/>
    <n v="165"/>
  </r>
  <r>
    <d v="2015-07-04T00:00:00"/>
    <x v="1"/>
    <x v="0"/>
    <n v="165"/>
  </r>
  <r>
    <d v="2015-07-17T00:00:00"/>
    <x v="1"/>
    <x v="1"/>
    <n v="133"/>
  </r>
  <r>
    <d v="2015-12-28T00:00:00"/>
    <x v="2"/>
    <x v="2"/>
    <n v="115"/>
  </r>
  <r>
    <d v="2015-01-05T00:00:00"/>
    <x v="0"/>
    <x v="1"/>
    <n v="137"/>
  </r>
  <r>
    <d v="2015-10-04T00:00:00"/>
    <x v="0"/>
    <x v="0"/>
    <n v="200"/>
  </r>
  <r>
    <d v="2015-04-30T00:00:00"/>
    <x v="1"/>
    <x v="0"/>
    <n v="104"/>
  </r>
  <r>
    <d v="2015-05-29T00:00:00"/>
    <x v="1"/>
    <x v="1"/>
    <n v="192"/>
  </r>
  <r>
    <d v="2015-10-02T00:00:00"/>
    <x v="0"/>
    <x v="2"/>
    <n v="129"/>
  </r>
  <r>
    <d v="2015-12-24T00:00:00"/>
    <x v="2"/>
    <x v="1"/>
    <n v="153"/>
  </r>
  <r>
    <d v="2015-01-25T00:00:00"/>
    <x v="3"/>
    <x v="2"/>
    <n v="144"/>
  </r>
  <r>
    <d v="2015-02-13T00:00:00"/>
    <x v="2"/>
    <x v="0"/>
    <n v="118"/>
  </r>
  <r>
    <d v="2015-11-27T00:00:00"/>
    <x v="2"/>
    <x v="0"/>
    <n v="140"/>
  </r>
  <r>
    <d v="2015-06-22T00:00:00"/>
    <x v="0"/>
    <x v="2"/>
    <n v="137"/>
  </r>
  <r>
    <d v="2015-01-06T00:00:00"/>
    <x v="2"/>
    <x v="2"/>
    <n v="133"/>
  </r>
  <r>
    <d v="2015-03-02T00:00:00"/>
    <x v="3"/>
    <x v="1"/>
    <n v="149"/>
  </r>
  <r>
    <d v="2015-01-08T00:00:00"/>
    <x v="1"/>
    <x v="1"/>
    <n v="176"/>
  </r>
  <r>
    <d v="2015-10-17T00:00:00"/>
    <x v="1"/>
    <x v="2"/>
    <n v="173"/>
  </r>
  <r>
    <d v="2015-10-11T00:00:00"/>
    <x v="1"/>
    <x v="1"/>
    <n v="200"/>
  </r>
  <r>
    <d v="2015-08-01T00:00:00"/>
    <x v="1"/>
    <x v="0"/>
    <n v="136"/>
  </r>
  <r>
    <d v="2015-12-11T00:00:00"/>
    <x v="2"/>
    <x v="0"/>
    <n v="168"/>
  </r>
  <r>
    <d v="2015-06-02T00:00:00"/>
    <x v="0"/>
    <x v="1"/>
    <n v="129"/>
  </r>
  <r>
    <d v="2015-09-14T00:00:00"/>
    <x v="0"/>
    <x v="1"/>
    <n v="141"/>
  </r>
  <r>
    <d v="2015-10-08T00:00:00"/>
    <x v="1"/>
    <x v="2"/>
    <n v="177"/>
  </r>
  <r>
    <d v="2015-02-14T00:00:00"/>
    <x v="2"/>
    <x v="2"/>
    <n v="158"/>
  </r>
  <r>
    <d v="2015-09-23T00:00:00"/>
    <x v="3"/>
    <x v="1"/>
    <n v="114"/>
  </r>
  <r>
    <d v="2015-12-07T00:00:00"/>
    <x v="2"/>
    <x v="1"/>
    <n v="191"/>
  </r>
  <r>
    <d v="2015-12-23T00:00:00"/>
    <x v="3"/>
    <x v="0"/>
    <n v="165"/>
  </r>
  <r>
    <d v="2015-12-04T00:00:00"/>
    <x v="3"/>
    <x v="2"/>
    <n v="189"/>
  </r>
  <r>
    <d v="2015-09-12T00:00:00"/>
    <x v="3"/>
    <x v="0"/>
    <n v="142"/>
  </r>
  <r>
    <d v="2015-01-26T00:00:00"/>
    <x v="1"/>
    <x v="0"/>
    <n v="183"/>
  </r>
  <r>
    <d v="2015-06-01T00:00:00"/>
    <x v="3"/>
    <x v="0"/>
    <n v="116"/>
  </r>
  <r>
    <d v="2015-07-26T00:00:00"/>
    <x v="3"/>
    <x v="0"/>
    <n v="129"/>
  </r>
  <r>
    <d v="2015-12-26T00:00:00"/>
    <x v="2"/>
    <x v="0"/>
    <n v="149"/>
  </r>
  <r>
    <d v="2015-11-07T00:00:00"/>
    <x v="3"/>
    <x v="1"/>
    <n v="173"/>
  </r>
  <r>
    <d v="2015-08-14T00:00:00"/>
    <x v="2"/>
    <x v="0"/>
    <n v="133"/>
  </r>
  <r>
    <d v="2015-09-03T00:00:00"/>
    <x v="2"/>
    <x v="0"/>
    <n v="179"/>
  </r>
  <r>
    <d v="2015-04-27T00:00:00"/>
    <x v="0"/>
    <x v="1"/>
    <n v="158"/>
  </r>
  <r>
    <d v="2015-01-25T00:00:00"/>
    <x v="3"/>
    <x v="0"/>
    <n v="184"/>
  </r>
  <r>
    <d v="2015-02-22T00:00:00"/>
    <x v="1"/>
    <x v="1"/>
    <n v="121"/>
  </r>
  <r>
    <d v="2015-08-14T00:00:00"/>
    <x v="0"/>
    <x v="0"/>
    <n v="194"/>
  </r>
  <r>
    <d v="2015-06-04T00:00:00"/>
    <x v="3"/>
    <x v="2"/>
    <n v="166"/>
  </r>
  <r>
    <d v="2015-12-25T00:00:00"/>
    <x v="3"/>
    <x v="0"/>
    <n v="121"/>
  </r>
  <r>
    <d v="2015-07-06T00:00:00"/>
    <x v="2"/>
    <x v="1"/>
    <n v="187"/>
  </r>
  <r>
    <d v="2015-09-30T00:00:00"/>
    <x v="1"/>
    <x v="1"/>
    <n v="115"/>
  </r>
  <r>
    <d v="2015-08-31T00:00:00"/>
    <x v="1"/>
    <x v="1"/>
    <n v="149"/>
  </r>
  <r>
    <d v="2015-03-26T00:00:00"/>
    <x v="1"/>
    <x v="1"/>
    <n v="127"/>
  </r>
  <r>
    <d v="2015-10-21T00:00:00"/>
    <x v="3"/>
    <x v="1"/>
    <n v="164"/>
  </r>
  <r>
    <d v="2015-01-11T00:00:00"/>
    <x v="1"/>
    <x v="2"/>
    <n v="147"/>
  </r>
  <r>
    <d v="2015-09-14T00:00:00"/>
    <x v="1"/>
    <x v="0"/>
    <n v="160"/>
  </r>
  <r>
    <d v="2015-10-13T00:00:00"/>
    <x v="3"/>
    <x v="0"/>
    <n v="167"/>
  </r>
  <r>
    <d v="2015-03-31T00:00:00"/>
    <x v="3"/>
    <x v="2"/>
    <n v="179"/>
  </r>
  <r>
    <d v="2015-12-08T00:00:00"/>
    <x v="0"/>
    <x v="2"/>
    <n v="176"/>
  </r>
  <r>
    <d v="2015-08-18T00:00:00"/>
    <x v="0"/>
    <x v="1"/>
    <n v="191"/>
  </r>
  <r>
    <d v="2015-01-05T00:00:00"/>
    <x v="2"/>
    <x v="2"/>
    <n v="185"/>
  </r>
  <r>
    <d v="2015-12-10T00:00:00"/>
    <x v="3"/>
    <x v="0"/>
    <n v="135"/>
  </r>
  <r>
    <d v="2015-09-16T00:00:00"/>
    <x v="1"/>
    <x v="1"/>
    <n v="124"/>
  </r>
  <r>
    <d v="2015-08-07T00:00:00"/>
    <x v="3"/>
    <x v="1"/>
    <n v="194"/>
  </r>
  <r>
    <d v="2015-06-23T00:00:00"/>
    <x v="0"/>
    <x v="2"/>
    <n v="141"/>
  </r>
  <r>
    <d v="2015-09-16T00:00:00"/>
    <x v="1"/>
    <x v="1"/>
    <n v="141"/>
  </r>
  <r>
    <d v="2015-03-10T00:00:00"/>
    <x v="0"/>
    <x v="0"/>
    <n v="167"/>
  </r>
  <r>
    <d v="2015-03-24T00:00:00"/>
    <x v="3"/>
    <x v="0"/>
    <n v="133"/>
  </r>
  <r>
    <d v="2015-05-22T00:00:00"/>
    <x v="0"/>
    <x v="0"/>
    <n v="143"/>
  </r>
  <r>
    <d v="2015-07-17T00:00:00"/>
    <x v="2"/>
    <x v="0"/>
    <n v="199"/>
  </r>
  <r>
    <d v="2015-12-04T00:00:00"/>
    <x v="3"/>
    <x v="0"/>
    <n v="169"/>
  </r>
  <r>
    <d v="2015-02-21T00:00:00"/>
    <x v="1"/>
    <x v="2"/>
    <n v="168"/>
  </r>
  <r>
    <d v="2015-06-27T00:00:00"/>
    <x v="1"/>
    <x v="1"/>
    <n v="191"/>
  </r>
  <r>
    <d v="2015-02-28T00:00:00"/>
    <x v="2"/>
    <x v="0"/>
    <n v="179"/>
  </r>
  <r>
    <d v="2015-01-13T00:00:00"/>
    <x v="0"/>
    <x v="2"/>
    <n v="163"/>
  </r>
  <r>
    <d v="2015-06-24T00:00:00"/>
    <x v="3"/>
    <x v="2"/>
    <n v="135"/>
  </r>
  <r>
    <d v="2015-09-09T00:00:00"/>
    <x v="3"/>
    <x v="2"/>
    <n v="178"/>
  </r>
  <r>
    <d v="2015-04-27T00:00:00"/>
    <x v="1"/>
    <x v="0"/>
    <n v="122"/>
  </r>
  <r>
    <d v="2015-09-18T00:00:00"/>
    <x v="1"/>
    <x v="0"/>
    <n v="138"/>
  </r>
  <r>
    <d v="2015-07-30T00:00:00"/>
    <x v="2"/>
    <x v="1"/>
    <n v="192"/>
  </r>
  <r>
    <d v="2015-12-07T00:00:00"/>
    <x v="1"/>
    <x v="1"/>
    <n v="113"/>
  </r>
  <r>
    <d v="2015-08-09T00:00:00"/>
    <x v="1"/>
    <x v="0"/>
    <n v="144"/>
  </r>
  <r>
    <d v="2015-11-23T00:00:00"/>
    <x v="1"/>
    <x v="0"/>
    <n v="196"/>
  </r>
  <r>
    <d v="2015-03-11T00:00:00"/>
    <x v="1"/>
    <x v="1"/>
    <n v="108"/>
  </r>
  <r>
    <d v="2015-03-09T00:00:00"/>
    <x v="0"/>
    <x v="2"/>
    <n v="166"/>
  </r>
  <r>
    <d v="2015-02-02T00:00:00"/>
    <x v="2"/>
    <x v="1"/>
    <n v="198"/>
  </r>
  <r>
    <d v="2015-05-11T00:00:00"/>
    <x v="1"/>
    <x v="2"/>
    <n v="112"/>
  </r>
  <r>
    <d v="2015-06-02T00:00:00"/>
    <x v="1"/>
    <x v="2"/>
    <n v="146"/>
  </r>
  <r>
    <d v="2015-10-26T00:00:00"/>
    <x v="3"/>
    <x v="0"/>
    <n v="196"/>
  </r>
  <r>
    <d v="2015-08-01T00:00:00"/>
    <x v="2"/>
    <x v="2"/>
    <n v="106"/>
  </r>
  <r>
    <d v="2015-07-15T00:00:00"/>
    <x v="3"/>
    <x v="0"/>
    <n v="123"/>
  </r>
  <r>
    <d v="2015-09-12T00:00:00"/>
    <x v="1"/>
    <x v="0"/>
    <n v="177"/>
  </r>
  <r>
    <d v="2015-01-30T00:00:00"/>
    <x v="2"/>
    <x v="2"/>
    <n v="184"/>
  </r>
  <r>
    <d v="2015-12-27T00:00:00"/>
    <x v="3"/>
    <x v="2"/>
    <n v="193"/>
  </r>
  <r>
    <d v="2015-02-11T00:00:00"/>
    <x v="0"/>
    <x v="2"/>
    <n v="102"/>
  </r>
  <r>
    <d v="2015-05-26T00:00:00"/>
    <x v="0"/>
    <x v="0"/>
    <n v="166"/>
  </r>
  <r>
    <d v="2015-09-24T00:00:00"/>
    <x v="2"/>
    <x v="0"/>
    <n v="150"/>
  </r>
  <r>
    <d v="2015-03-07T00:00:00"/>
    <x v="3"/>
    <x v="2"/>
    <n v="187"/>
  </r>
  <r>
    <d v="2015-03-20T00:00:00"/>
    <x v="1"/>
    <x v="0"/>
    <n v="108"/>
  </r>
  <r>
    <d v="2015-08-27T00:00:00"/>
    <x v="3"/>
    <x v="0"/>
    <n v="122"/>
  </r>
  <r>
    <d v="2015-11-03T00:00:00"/>
    <x v="0"/>
    <x v="1"/>
    <n v="157"/>
  </r>
  <r>
    <d v="2015-01-06T00:00:00"/>
    <x v="1"/>
    <x v="2"/>
    <n v="200"/>
  </r>
  <r>
    <d v="2015-02-04T00:00:00"/>
    <x v="0"/>
    <x v="1"/>
    <n v="168"/>
  </r>
  <r>
    <d v="2015-10-10T00:00:00"/>
    <x v="0"/>
    <x v="1"/>
    <n v="121"/>
  </r>
  <r>
    <d v="2015-12-06T00:00:00"/>
    <x v="3"/>
    <x v="1"/>
    <n v="183"/>
  </r>
  <r>
    <d v="2015-11-07T00:00:00"/>
    <x v="1"/>
    <x v="1"/>
    <n v="163"/>
  </r>
  <r>
    <d v="2015-11-14T00:00:00"/>
    <x v="1"/>
    <x v="1"/>
    <n v="145"/>
  </r>
  <r>
    <d v="2015-11-13T00:00:00"/>
    <x v="3"/>
    <x v="1"/>
    <n v="125"/>
  </r>
  <r>
    <d v="2015-03-04T00:00:00"/>
    <x v="2"/>
    <x v="0"/>
    <n v="175"/>
  </r>
  <r>
    <d v="2015-05-03T00:00:00"/>
    <x v="0"/>
    <x v="2"/>
    <n v="170"/>
  </r>
  <r>
    <d v="2015-12-03T00:00:00"/>
    <x v="2"/>
    <x v="2"/>
    <n v="125"/>
  </r>
  <r>
    <d v="2015-12-04T00:00:00"/>
    <x v="0"/>
    <x v="0"/>
    <n v="200"/>
  </r>
  <r>
    <d v="2015-01-06T00:00:00"/>
    <x v="0"/>
    <x v="0"/>
    <n v="143"/>
  </r>
  <r>
    <d v="2015-01-15T00:00:00"/>
    <x v="1"/>
    <x v="2"/>
    <n v="183"/>
  </r>
  <r>
    <d v="2015-07-26T00:00:00"/>
    <x v="2"/>
    <x v="2"/>
    <n v="198"/>
  </r>
  <r>
    <d v="2015-10-12T00:00:00"/>
    <x v="0"/>
    <x v="1"/>
    <n v="108"/>
  </r>
  <r>
    <d v="2015-01-20T00:00:00"/>
    <x v="2"/>
    <x v="0"/>
    <n v="188"/>
  </r>
  <r>
    <d v="2015-04-07T00:00:00"/>
    <x v="2"/>
    <x v="0"/>
    <n v="143"/>
  </r>
  <r>
    <d v="2015-01-14T00:00:00"/>
    <x v="3"/>
    <x v="0"/>
    <n v="123"/>
  </r>
  <r>
    <d v="2015-08-31T00:00:00"/>
    <x v="3"/>
    <x v="1"/>
    <n v="171"/>
  </r>
  <r>
    <d v="2015-02-27T00:00:00"/>
    <x v="2"/>
    <x v="1"/>
    <n v="110"/>
  </r>
  <r>
    <d v="2015-04-22T00:00:00"/>
    <x v="0"/>
    <x v="2"/>
    <n v="180"/>
  </r>
  <r>
    <d v="2015-09-11T00:00:00"/>
    <x v="0"/>
    <x v="2"/>
    <n v="161"/>
  </r>
  <r>
    <d v="2015-09-04T00:00:00"/>
    <x v="1"/>
    <x v="0"/>
    <n v="157"/>
  </r>
  <r>
    <d v="2015-03-20T00:00:00"/>
    <x v="1"/>
    <x v="1"/>
    <n v="108"/>
  </r>
  <r>
    <d v="2015-08-17T00:00:00"/>
    <x v="2"/>
    <x v="2"/>
    <n v="106"/>
  </r>
  <r>
    <d v="2015-04-01T00:00:00"/>
    <x v="2"/>
    <x v="2"/>
    <n v="198"/>
  </r>
  <r>
    <d v="2015-11-10T00:00:00"/>
    <x v="3"/>
    <x v="0"/>
    <n v="108"/>
  </r>
  <r>
    <d v="2015-06-20T00:00:00"/>
    <x v="0"/>
    <x v="2"/>
    <n v="164"/>
  </r>
  <r>
    <d v="2015-12-07T00:00:00"/>
    <x v="1"/>
    <x v="2"/>
    <n v="125"/>
  </r>
  <r>
    <d v="2015-02-07T00:00:00"/>
    <x v="3"/>
    <x v="0"/>
    <n v="159"/>
  </r>
  <r>
    <d v="2015-03-27T00:00:00"/>
    <x v="2"/>
    <x v="2"/>
    <n v="189"/>
  </r>
  <r>
    <d v="2015-05-05T00:00:00"/>
    <x v="0"/>
    <x v="1"/>
    <n v="122"/>
  </r>
  <r>
    <d v="2015-08-05T00:00:00"/>
    <x v="2"/>
    <x v="1"/>
    <n v="131"/>
  </r>
  <r>
    <d v="2015-09-02T00:00:00"/>
    <x v="1"/>
    <x v="1"/>
    <n v="154"/>
  </r>
  <r>
    <d v="2015-03-15T00:00:00"/>
    <x v="2"/>
    <x v="1"/>
    <n v="136"/>
  </r>
  <r>
    <d v="2015-02-15T00:00:00"/>
    <x v="1"/>
    <x v="2"/>
    <n v="103"/>
  </r>
  <r>
    <d v="2015-10-19T00:00:00"/>
    <x v="1"/>
    <x v="0"/>
    <n v="139"/>
  </r>
  <r>
    <d v="2015-09-20T00:00:00"/>
    <x v="3"/>
    <x v="1"/>
    <n v="131"/>
  </r>
  <r>
    <d v="2015-01-06T00:00:00"/>
    <x v="1"/>
    <x v="0"/>
    <n v="151"/>
  </r>
  <r>
    <d v="2015-08-10T00:00:00"/>
    <x v="3"/>
    <x v="1"/>
    <n v="188"/>
  </r>
  <r>
    <d v="2015-03-07T00:00:00"/>
    <x v="0"/>
    <x v="1"/>
    <n v="103"/>
  </r>
  <r>
    <d v="2015-05-30T00:00:00"/>
    <x v="3"/>
    <x v="2"/>
    <n v="115"/>
  </r>
  <r>
    <d v="2015-01-17T00:00:00"/>
    <x v="3"/>
    <x v="2"/>
    <n v="122"/>
  </r>
  <r>
    <d v="2015-01-22T00:00:00"/>
    <x v="0"/>
    <x v="0"/>
    <n v="197"/>
  </r>
  <r>
    <d v="2015-08-22T00:00:00"/>
    <x v="2"/>
    <x v="1"/>
    <n v="174"/>
  </r>
  <r>
    <d v="2015-11-21T00:00:00"/>
    <x v="3"/>
    <x v="2"/>
    <n v="145"/>
  </r>
  <r>
    <d v="2015-05-03T00:00:00"/>
    <x v="0"/>
    <x v="0"/>
    <n v="193"/>
  </r>
  <r>
    <d v="2015-05-23T00:00:00"/>
    <x v="0"/>
    <x v="0"/>
    <n v="193"/>
  </r>
  <r>
    <d v="2015-09-08T00:00:00"/>
    <x v="3"/>
    <x v="2"/>
    <n v="183"/>
  </r>
  <r>
    <d v="2015-01-07T00:00:00"/>
    <x v="0"/>
    <x v="2"/>
    <n v="137"/>
  </r>
  <r>
    <d v="2015-03-26T00:00:00"/>
    <x v="3"/>
    <x v="1"/>
    <n v="167"/>
  </r>
  <r>
    <d v="2015-02-27T00:00:00"/>
    <x v="2"/>
    <x v="0"/>
    <n v="162"/>
  </r>
  <r>
    <d v="2015-04-14T00:00:00"/>
    <x v="0"/>
    <x v="1"/>
    <n v="170"/>
  </r>
  <r>
    <d v="2015-11-06T00:00:00"/>
    <x v="3"/>
    <x v="0"/>
    <n v="141"/>
  </r>
  <r>
    <d v="2015-01-08T00:00:00"/>
    <x v="0"/>
    <x v="1"/>
    <n v="116"/>
  </r>
  <r>
    <d v="2015-04-27T00:00:00"/>
    <x v="3"/>
    <x v="0"/>
    <n v="181"/>
  </r>
  <r>
    <d v="2015-04-03T00:00:00"/>
    <x v="0"/>
    <x v="2"/>
    <n v="146"/>
  </r>
  <r>
    <d v="2015-09-14T00:00:00"/>
    <x v="2"/>
    <x v="2"/>
    <n v="154"/>
  </r>
  <r>
    <d v="2015-03-29T00:00:00"/>
    <x v="2"/>
    <x v="0"/>
    <n v="119"/>
  </r>
  <r>
    <d v="2015-10-26T00:00:00"/>
    <x v="3"/>
    <x v="0"/>
    <n v="102"/>
  </r>
  <r>
    <d v="2015-09-07T00:00:00"/>
    <x v="3"/>
    <x v="1"/>
    <n v="160"/>
  </r>
  <r>
    <d v="2015-08-07T00:00:00"/>
    <x v="2"/>
    <x v="0"/>
    <n v="184"/>
  </r>
  <r>
    <d v="2015-04-19T00:00:00"/>
    <x v="2"/>
    <x v="1"/>
    <n v="139"/>
  </r>
  <r>
    <d v="2015-07-25T00:00:00"/>
    <x v="3"/>
    <x v="1"/>
    <n v="160"/>
  </r>
  <r>
    <d v="2015-09-23T00:00:00"/>
    <x v="0"/>
    <x v="2"/>
    <n v="174"/>
  </r>
  <r>
    <d v="2015-04-13T00:00:00"/>
    <x v="0"/>
    <x v="1"/>
    <n v="196"/>
  </r>
  <r>
    <d v="2015-05-24T00:00:00"/>
    <x v="3"/>
    <x v="2"/>
    <n v="122"/>
  </r>
  <r>
    <d v="2015-11-03T00:00:00"/>
    <x v="0"/>
    <x v="1"/>
    <n v="121"/>
  </r>
  <r>
    <d v="2015-01-03T00:00:00"/>
    <x v="3"/>
    <x v="1"/>
    <n v="111"/>
  </r>
  <r>
    <d v="2015-08-16T00:00:00"/>
    <x v="2"/>
    <x v="0"/>
    <n v="142"/>
  </r>
  <r>
    <d v="2015-02-10T00:00:00"/>
    <x v="1"/>
    <x v="0"/>
    <n v="113"/>
  </r>
  <r>
    <d v="2015-12-26T00:00:00"/>
    <x v="3"/>
    <x v="0"/>
    <n v="147"/>
  </r>
  <r>
    <d v="2015-03-13T00:00:00"/>
    <x v="2"/>
    <x v="2"/>
    <n v="147"/>
  </r>
  <r>
    <d v="2015-05-08T00:00:00"/>
    <x v="3"/>
    <x v="1"/>
    <n v="106"/>
  </r>
  <r>
    <d v="2015-12-23T00:00:00"/>
    <x v="2"/>
    <x v="2"/>
    <n v="178"/>
  </r>
  <r>
    <d v="2015-10-20T00:00:00"/>
    <x v="2"/>
    <x v="1"/>
    <n v="142"/>
  </r>
  <r>
    <d v="2015-08-13T00:00:00"/>
    <x v="2"/>
    <x v="2"/>
    <n v="102"/>
  </r>
  <r>
    <d v="2015-04-16T00:00:00"/>
    <x v="2"/>
    <x v="1"/>
    <n v="190"/>
  </r>
  <r>
    <d v="2015-01-31T00:00:00"/>
    <x v="2"/>
    <x v="1"/>
    <n v="192"/>
  </r>
  <r>
    <d v="2015-02-07T00:00:00"/>
    <x v="2"/>
    <x v="0"/>
    <n v="166"/>
  </r>
  <r>
    <d v="2015-11-03T00:00:00"/>
    <x v="2"/>
    <x v="0"/>
    <n v="182"/>
  </r>
  <r>
    <d v="2015-06-10T00:00:00"/>
    <x v="3"/>
    <x v="1"/>
    <n v="184"/>
  </r>
  <r>
    <d v="2015-03-28T00:00:00"/>
    <x v="0"/>
    <x v="1"/>
    <n v="111"/>
  </r>
  <r>
    <d v="2015-11-27T00:00:00"/>
    <x v="2"/>
    <x v="1"/>
    <n v="127"/>
  </r>
  <r>
    <d v="2015-10-27T00:00:00"/>
    <x v="0"/>
    <x v="0"/>
    <n v="166"/>
  </r>
  <r>
    <d v="2015-07-11T00:00:00"/>
    <x v="3"/>
    <x v="1"/>
    <n v="167"/>
  </r>
  <r>
    <d v="2015-07-13T00:00:00"/>
    <x v="1"/>
    <x v="0"/>
    <n v="195"/>
  </r>
  <r>
    <d v="2015-02-17T00:00:00"/>
    <x v="0"/>
    <x v="0"/>
    <n v="172"/>
  </r>
  <r>
    <d v="2015-04-01T00:00:00"/>
    <x v="2"/>
    <x v="2"/>
    <n v="120"/>
  </r>
  <r>
    <d v="2015-07-03T00:00:00"/>
    <x v="1"/>
    <x v="2"/>
    <n v="156"/>
  </r>
  <r>
    <d v="2015-02-10T00:00:00"/>
    <x v="1"/>
    <x v="2"/>
    <n v="200"/>
  </r>
  <r>
    <d v="2015-09-19T00:00:00"/>
    <x v="2"/>
    <x v="1"/>
    <n v="133"/>
  </r>
  <r>
    <d v="2015-02-04T00:00:00"/>
    <x v="0"/>
    <x v="2"/>
    <n v="199"/>
  </r>
  <r>
    <d v="2015-03-16T00:00:00"/>
    <x v="1"/>
    <x v="1"/>
    <n v="158"/>
  </r>
  <r>
    <d v="2015-09-10T00:00:00"/>
    <x v="3"/>
    <x v="1"/>
    <n v="168"/>
  </r>
  <r>
    <d v="2015-08-18T00:00:00"/>
    <x v="2"/>
    <x v="1"/>
    <n v="175"/>
  </r>
  <r>
    <d v="2015-08-05T00:00:00"/>
    <x v="1"/>
    <x v="1"/>
    <n v="194"/>
  </r>
  <r>
    <d v="2015-09-06T00:00:00"/>
    <x v="0"/>
    <x v="1"/>
    <n v="159"/>
  </r>
  <r>
    <d v="2015-08-28T00:00:00"/>
    <x v="3"/>
    <x v="0"/>
    <n v="122"/>
  </r>
  <r>
    <d v="2015-04-27T00:00:00"/>
    <x v="2"/>
    <x v="2"/>
    <n v="144"/>
  </r>
  <r>
    <d v="2015-09-24T00:00:00"/>
    <x v="3"/>
    <x v="0"/>
    <n v="156"/>
  </r>
  <r>
    <d v="2015-11-18T00:00:00"/>
    <x v="0"/>
    <x v="1"/>
    <n v="152"/>
  </r>
  <r>
    <d v="2015-03-19T00:00:00"/>
    <x v="0"/>
    <x v="1"/>
    <n v="112"/>
  </r>
  <r>
    <d v="2015-05-07T00:00:00"/>
    <x v="1"/>
    <x v="2"/>
    <n v="184"/>
  </r>
  <r>
    <d v="2015-11-19T00:00:00"/>
    <x v="3"/>
    <x v="0"/>
    <n v="197"/>
  </r>
  <r>
    <d v="2015-01-29T00:00:00"/>
    <x v="0"/>
    <x v="0"/>
    <n v="163"/>
  </r>
  <r>
    <d v="2015-10-10T00:00:00"/>
    <x v="0"/>
    <x v="0"/>
    <n v="105"/>
  </r>
  <r>
    <d v="2015-06-18T00:00:00"/>
    <x v="1"/>
    <x v="0"/>
    <n v="116"/>
  </r>
  <r>
    <d v="2015-10-16T00:00:00"/>
    <x v="0"/>
    <x v="2"/>
    <n v="120"/>
  </r>
  <r>
    <d v="2015-08-22T00:00:00"/>
    <x v="0"/>
    <x v="0"/>
    <n v="120"/>
  </r>
  <r>
    <d v="2015-08-31T00:00:00"/>
    <x v="1"/>
    <x v="1"/>
    <n v="109"/>
  </r>
  <r>
    <d v="2015-04-12T00:00:00"/>
    <x v="2"/>
    <x v="1"/>
    <n v="133"/>
  </r>
  <r>
    <d v="2015-04-18T00:00:00"/>
    <x v="1"/>
    <x v="0"/>
    <n v="179"/>
  </r>
  <r>
    <d v="2015-12-30T00:00:00"/>
    <x v="1"/>
    <x v="0"/>
    <n v="128"/>
  </r>
  <r>
    <d v="2015-06-19T00:00:00"/>
    <x v="3"/>
    <x v="1"/>
    <n v="124"/>
  </r>
  <r>
    <d v="2015-04-26T00:00:00"/>
    <x v="1"/>
    <x v="0"/>
    <n v="129"/>
  </r>
  <r>
    <d v="2015-08-09T00:00:00"/>
    <x v="2"/>
    <x v="2"/>
    <n v="193"/>
  </r>
  <r>
    <d v="2015-01-31T00:00:00"/>
    <x v="0"/>
    <x v="2"/>
    <n v="105"/>
  </r>
  <r>
    <d v="2015-03-15T00:00:00"/>
    <x v="3"/>
    <x v="2"/>
    <n v="105"/>
  </r>
  <r>
    <d v="2015-10-12T00:00:00"/>
    <x v="1"/>
    <x v="0"/>
    <n v="200"/>
  </r>
  <r>
    <d v="2015-06-03T00:00:00"/>
    <x v="3"/>
    <x v="1"/>
    <n v="154"/>
  </r>
  <r>
    <d v="2015-04-08T00:00:00"/>
    <x v="2"/>
    <x v="0"/>
    <n v="126"/>
  </r>
  <r>
    <d v="2015-06-22T00:00:00"/>
    <x v="2"/>
    <x v="1"/>
    <n v="102"/>
  </r>
  <r>
    <d v="2015-07-05T00:00:00"/>
    <x v="2"/>
    <x v="0"/>
    <n v="140"/>
  </r>
  <r>
    <d v="2015-02-23T00:00:00"/>
    <x v="0"/>
    <x v="2"/>
    <n v="169"/>
  </r>
  <r>
    <d v="2015-04-10T00:00:00"/>
    <x v="1"/>
    <x v="1"/>
    <n v="156"/>
  </r>
  <r>
    <d v="2015-01-05T00:00:00"/>
    <x v="0"/>
    <x v="0"/>
    <n v="196"/>
  </r>
  <r>
    <d v="2015-05-06T00:00:00"/>
    <x v="0"/>
    <x v="2"/>
    <n v="119"/>
  </r>
  <r>
    <d v="2015-09-16T00:00:00"/>
    <x v="3"/>
    <x v="0"/>
    <n v="190"/>
  </r>
  <r>
    <d v="2015-05-23T00:00:00"/>
    <x v="0"/>
    <x v="0"/>
    <n v="108"/>
  </r>
  <r>
    <d v="2015-11-13T00:00:00"/>
    <x v="3"/>
    <x v="0"/>
    <n v="159"/>
  </r>
  <r>
    <d v="2015-04-24T00:00:00"/>
    <x v="2"/>
    <x v="1"/>
    <n v="123"/>
  </r>
  <r>
    <d v="2015-03-17T00:00:00"/>
    <x v="0"/>
    <x v="0"/>
    <n v="138"/>
  </r>
  <r>
    <d v="2015-03-15T00:00:00"/>
    <x v="3"/>
    <x v="2"/>
    <n v="183"/>
  </r>
  <r>
    <d v="2015-09-13T00:00:00"/>
    <x v="2"/>
    <x v="2"/>
    <n v="166"/>
  </r>
  <r>
    <d v="2015-01-27T00:00:00"/>
    <x v="3"/>
    <x v="2"/>
    <n v="112"/>
  </r>
  <r>
    <d v="2015-05-01T00:00:00"/>
    <x v="1"/>
    <x v="0"/>
    <n v="104"/>
  </r>
  <r>
    <d v="2015-05-17T00:00:00"/>
    <x v="3"/>
    <x v="2"/>
    <n v="112"/>
  </r>
  <r>
    <d v="2015-10-21T00:00:00"/>
    <x v="3"/>
    <x v="2"/>
    <n v="181"/>
  </r>
  <r>
    <d v="2015-08-25T00:00:00"/>
    <x v="3"/>
    <x v="1"/>
    <n v="101"/>
  </r>
  <r>
    <d v="2015-05-31T00:00:00"/>
    <x v="3"/>
    <x v="1"/>
    <n v="185"/>
  </r>
  <r>
    <d v="2015-04-17T00:00:00"/>
    <x v="2"/>
    <x v="1"/>
    <n v="197"/>
  </r>
  <r>
    <d v="2015-02-01T00:00:00"/>
    <x v="0"/>
    <x v="1"/>
    <n v="193"/>
  </r>
  <r>
    <d v="2015-07-14T00:00:00"/>
    <x v="1"/>
    <x v="2"/>
    <n v="153"/>
  </r>
  <r>
    <d v="2015-04-13T00:00:00"/>
    <x v="3"/>
    <x v="0"/>
    <n v="199"/>
  </r>
  <r>
    <d v="2015-11-27T00:00:00"/>
    <x v="3"/>
    <x v="0"/>
    <n v="150"/>
  </r>
  <r>
    <d v="2015-03-10T00:00:00"/>
    <x v="0"/>
    <x v="0"/>
    <n v="110"/>
  </r>
  <r>
    <d v="2015-09-17T00:00:00"/>
    <x v="3"/>
    <x v="0"/>
    <n v="104"/>
  </r>
  <r>
    <d v="2015-09-19T00:00:00"/>
    <x v="0"/>
    <x v="2"/>
    <n v="188"/>
  </r>
  <r>
    <d v="2015-04-05T00:00:00"/>
    <x v="2"/>
    <x v="1"/>
    <n v="145"/>
  </r>
  <r>
    <d v="2015-04-25T00:00:00"/>
    <x v="2"/>
    <x v="0"/>
    <n v="101"/>
  </r>
  <r>
    <d v="2015-11-13T00:00:00"/>
    <x v="0"/>
    <x v="1"/>
    <n v="116"/>
  </r>
  <r>
    <d v="2015-04-15T00:00:00"/>
    <x v="1"/>
    <x v="2"/>
    <n v="100"/>
  </r>
  <r>
    <d v="2015-11-15T00:00:00"/>
    <x v="2"/>
    <x v="1"/>
    <n v="130"/>
  </r>
  <r>
    <d v="2015-01-11T00:00:00"/>
    <x v="0"/>
    <x v="0"/>
    <n v="129"/>
  </r>
  <r>
    <d v="2015-12-12T00:00:00"/>
    <x v="1"/>
    <x v="1"/>
    <n v="196"/>
  </r>
  <r>
    <d v="2015-12-14T00:00:00"/>
    <x v="2"/>
    <x v="0"/>
    <n v="153"/>
  </r>
  <r>
    <d v="2015-01-13T00:00:00"/>
    <x v="3"/>
    <x v="0"/>
    <n v="153"/>
  </r>
  <r>
    <d v="2015-03-25T00:00:00"/>
    <x v="3"/>
    <x v="0"/>
    <n v="149"/>
  </r>
  <r>
    <d v="2015-07-03T00:00:00"/>
    <x v="1"/>
    <x v="2"/>
    <n v="183"/>
  </r>
  <r>
    <d v="2015-03-19T00:00:00"/>
    <x v="2"/>
    <x v="2"/>
    <n v="121"/>
  </r>
  <r>
    <d v="2015-12-10T00:00:00"/>
    <x v="0"/>
    <x v="0"/>
    <n v="125"/>
  </r>
  <r>
    <d v="2015-12-16T00:00:00"/>
    <x v="3"/>
    <x v="1"/>
    <n v="118"/>
  </r>
  <r>
    <d v="2015-08-08T00:00:00"/>
    <x v="2"/>
    <x v="0"/>
    <n v="172"/>
  </r>
  <r>
    <d v="2015-05-19T00:00:00"/>
    <x v="0"/>
    <x v="1"/>
    <n v="114"/>
  </r>
  <r>
    <d v="2015-07-31T00:00:00"/>
    <x v="3"/>
    <x v="1"/>
    <n v="183"/>
  </r>
  <r>
    <d v="2015-02-01T00:00:00"/>
    <x v="0"/>
    <x v="1"/>
    <n v="181"/>
  </r>
  <r>
    <d v="2015-02-05T00:00:00"/>
    <x v="0"/>
    <x v="0"/>
    <n v="142"/>
  </r>
  <r>
    <d v="2015-03-19T00:00:00"/>
    <x v="3"/>
    <x v="2"/>
    <n v="173"/>
  </r>
  <r>
    <d v="2015-12-12T00:00:00"/>
    <x v="1"/>
    <x v="1"/>
    <n v="142"/>
  </r>
  <r>
    <d v="2015-06-03T00:00:00"/>
    <x v="1"/>
    <x v="0"/>
    <n v="133"/>
  </r>
  <r>
    <d v="2015-03-18T00:00:00"/>
    <x v="3"/>
    <x v="2"/>
    <n v="183"/>
  </r>
  <r>
    <d v="2015-08-13T00:00:00"/>
    <x v="3"/>
    <x v="2"/>
    <n v="172"/>
  </r>
  <r>
    <d v="2015-07-20T00:00:00"/>
    <x v="0"/>
    <x v="1"/>
    <n v="158"/>
  </r>
  <r>
    <d v="2015-01-18T00:00:00"/>
    <x v="3"/>
    <x v="0"/>
    <n v="146"/>
  </r>
  <r>
    <d v="2015-02-10T00:00:00"/>
    <x v="2"/>
    <x v="1"/>
    <n v="115"/>
  </r>
  <r>
    <d v="2015-04-08T00:00:00"/>
    <x v="3"/>
    <x v="0"/>
    <n v="118"/>
  </r>
  <r>
    <d v="2015-08-15T00:00:00"/>
    <x v="0"/>
    <x v="2"/>
    <n v="135"/>
  </r>
  <r>
    <d v="2015-07-17T00:00:00"/>
    <x v="3"/>
    <x v="1"/>
    <n v="170"/>
  </r>
  <r>
    <d v="2015-04-05T00:00:00"/>
    <x v="2"/>
    <x v="2"/>
    <n v="110"/>
  </r>
  <r>
    <d v="2015-08-27T00:00:00"/>
    <x v="2"/>
    <x v="2"/>
    <n v="107"/>
  </r>
  <r>
    <d v="2015-05-14T00:00:00"/>
    <x v="0"/>
    <x v="1"/>
    <n v="169"/>
  </r>
  <r>
    <d v="2015-09-30T00:00:00"/>
    <x v="3"/>
    <x v="1"/>
    <n v="181"/>
  </r>
  <r>
    <d v="2015-09-09T00:00:00"/>
    <x v="0"/>
    <x v="1"/>
    <n v="133"/>
  </r>
  <r>
    <d v="2015-09-15T00:00:00"/>
    <x v="3"/>
    <x v="2"/>
    <n v="156"/>
  </r>
  <r>
    <d v="2015-02-10T00:00:00"/>
    <x v="2"/>
    <x v="1"/>
    <n v="161"/>
  </r>
  <r>
    <d v="2015-10-02T00:00:00"/>
    <x v="0"/>
    <x v="1"/>
    <n v="117"/>
  </r>
  <r>
    <d v="2015-07-18T00:00:00"/>
    <x v="2"/>
    <x v="2"/>
    <n v="152"/>
  </r>
  <r>
    <d v="2015-09-06T00:00:00"/>
    <x v="3"/>
    <x v="0"/>
    <n v="138"/>
  </r>
  <r>
    <d v="2015-10-12T00:00:00"/>
    <x v="3"/>
    <x v="2"/>
    <n v="154"/>
  </r>
  <r>
    <d v="2015-07-11T00:00:00"/>
    <x v="2"/>
    <x v="0"/>
    <n v="117"/>
  </r>
  <r>
    <d v="2015-12-29T00:00:00"/>
    <x v="0"/>
    <x v="0"/>
    <n v="198"/>
  </r>
  <r>
    <d v="2015-11-03T00:00:00"/>
    <x v="0"/>
    <x v="0"/>
    <n v="103"/>
  </r>
  <r>
    <d v="2015-05-01T00:00:00"/>
    <x v="2"/>
    <x v="2"/>
    <n v="178"/>
  </r>
  <r>
    <d v="2015-09-01T00:00:00"/>
    <x v="0"/>
    <x v="2"/>
    <n v="136"/>
  </r>
  <r>
    <d v="2015-05-19T00:00:00"/>
    <x v="1"/>
    <x v="0"/>
    <n v="128"/>
  </r>
  <r>
    <d v="2015-03-31T00:00:00"/>
    <x v="0"/>
    <x v="0"/>
    <n v="170"/>
  </r>
  <r>
    <d v="2015-02-12T00:00:00"/>
    <x v="2"/>
    <x v="2"/>
    <n v="126"/>
  </r>
  <r>
    <d v="2015-02-07T00:00:00"/>
    <x v="3"/>
    <x v="0"/>
    <n v="135"/>
  </r>
  <r>
    <d v="2015-08-30T00:00:00"/>
    <x v="0"/>
    <x v="2"/>
    <n v="124"/>
  </r>
  <r>
    <d v="2015-05-16T00:00:00"/>
    <x v="0"/>
    <x v="2"/>
    <n v="109"/>
  </r>
  <r>
    <d v="2015-01-23T00:00:00"/>
    <x v="2"/>
    <x v="2"/>
    <n v="147"/>
  </r>
  <r>
    <d v="2015-07-07T00:00:00"/>
    <x v="1"/>
    <x v="0"/>
    <n v="149"/>
  </r>
  <r>
    <d v="2015-12-16T00:00:00"/>
    <x v="0"/>
    <x v="0"/>
    <n v="127"/>
  </r>
  <r>
    <d v="2015-07-27T00:00:00"/>
    <x v="2"/>
    <x v="1"/>
    <n v="105"/>
  </r>
  <r>
    <d v="2015-08-04T00:00:00"/>
    <x v="2"/>
    <x v="1"/>
    <n v="125"/>
  </r>
  <r>
    <d v="2015-01-23T00:00:00"/>
    <x v="3"/>
    <x v="1"/>
    <n v="188"/>
  </r>
  <r>
    <d v="2015-07-02T00:00:00"/>
    <x v="2"/>
    <x v="0"/>
    <n v="185"/>
  </r>
  <r>
    <d v="2015-03-21T00:00:00"/>
    <x v="0"/>
    <x v="2"/>
    <n v="115"/>
  </r>
  <r>
    <d v="2015-11-05T00:00:00"/>
    <x v="3"/>
    <x v="2"/>
    <n v="152"/>
  </r>
  <r>
    <d v="2015-05-31T00:00:00"/>
    <x v="3"/>
    <x v="0"/>
    <n v="186"/>
  </r>
  <r>
    <d v="2015-03-25T00:00:00"/>
    <x v="2"/>
    <x v="1"/>
    <n v="172"/>
  </r>
  <r>
    <d v="2015-01-31T00:00:00"/>
    <x v="1"/>
    <x v="1"/>
    <n v="100"/>
  </r>
  <r>
    <d v="2015-07-21T00:00:00"/>
    <x v="0"/>
    <x v="0"/>
    <n v="168"/>
  </r>
  <r>
    <d v="2015-07-25T00:00:00"/>
    <x v="1"/>
    <x v="2"/>
    <n v="141"/>
  </r>
  <r>
    <d v="2015-07-09T00:00:00"/>
    <x v="3"/>
    <x v="1"/>
    <n v="131"/>
  </r>
  <r>
    <d v="2015-07-04T00:00:00"/>
    <x v="2"/>
    <x v="1"/>
    <n v="137"/>
  </r>
  <r>
    <d v="2015-08-05T00:00:00"/>
    <x v="3"/>
    <x v="2"/>
    <n v="151"/>
  </r>
  <r>
    <d v="2015-04-11T00:00:00"/>
    <x v="0"/>
    <x v="0"/>
    <n v="124"/>
  </r>
  <r>
    <d v="2015-02-25T00:00:00"/>
    <x v="0"/>
    <x v="2"/>
    <n v="127"/>
  </r>
  <r>
    <d v="2015-11-24T00:00:00"/>
    <x v="3"/>
    <x v="0"/>
    <n v="173"/>
  </r>
  <r>
    <d v="2015-11-19T00:00:00"/>
    <x v="2"/>
    <x v="1"/>
    <n v="104"/>
  </r>
  <r>
    <d v="2015-08-21T00:00:00"/>
    <x v="3"/>
    <x v="0"/>
    <n v="147"/>
  </r>
  <r>
    <d v="2015-01-17T00:00:00"/>
    <x v="1"/>
    <x v="1"/>
    <n v="103"/>
  </r>
  <r>
    <d v="2015-12-20T00:00:00"/>
    <x v="3"/>
    <x v="2"/>
    <n v="136"/>
  </r>
  <r>
    <d v="2015-12-10T00:00:00"/>
    <x v="2"/>
    <x v="2"/>
    <n v="148"/>
  </r>
  <r>
    <d v="2015-02-11T00:00:00"/>
    <x v="3"/>
    <x v="2"/>
    <n v="144"/>
  </r>
  <r>
    <d v="2015-06-04T00:00:00"/>
    <x v="2"/>
    <x v="1"/>
    <n v="105"/>
  </r>
  <r>
    <d v="2015-02-20T00:00:00"/>
    <x v="2"/>
    <x v="1"/>
    <n v="146"/>
  </r>
  <r>
    <d v="2015-07-22T00:00:00"/>
    <x v="1"/>
    <x v="1"/>
    <n v="197"/>
  </r>
  <r>
    <d v="2015-08-04T00:00:00"/>
    <x v="0"/>
    <x v="0"/>
    <n v="148"/>
  </r>
  <r>
    <d v="2015-07-07T00:00:00"/>
    <x v="1"/>
    <x v="0"/>
    <n v="115"/>
  </r>
  <r>
    <d v="2015-07-17T00:00:00"/>
    <x v="2"/>
    <x v="2"/>
    <n v="146"/>
  </r>
  <r>
    <d v="2015-01-01T00:00:00"/>
    <x v="2"/>
    <x v="1"/>
    <n v="140"/>
  </r>
  <r>
    <d v="2015-07-01T00:00:00"/>
    <x v="3"/>
    <x v="1"/>
    <n v="196"/>
  </r>
  <r>
    <d v="2015-04-28T00:00:00"/>
    <x v="3"/>
    <x v="1"/>
    <n v="104"/>
  </r>
  <r>
    <d v="2015-01-05T00:00:00"/>
    <x v="0"/>
    <x v="1"/>
    <n v="115"/>
  </r>
  <r>
    <d v="2015-09-28T00:00:00"/>
    <x v="1"/>
    <x v="0"/>
    <n v="154"/>
  </r>
  <r>
    <d v="2015-11-10T00:00:00"/>
    <x v="3"/>
    <x v="2"/>
    <n v="105"/>
  </r>
  <r>
    <d v="2015-08-18T00:00:00"/>
    <x v="3"/>
    <x v="0"/>
    <n v="179"/>
  </r>
  <r>
    <d v="2015-01-13T00:00:00"/>
    <x v="3"/>
    <x v="1"/>
    <n v="145"/>
  </r>
  <r>
    <d v="2015-06-30T00:00:00"/>
    <x v="3"/>
    <x v="0"/>
    <n v="111"/>
  </r>
  <r>
    <d v="2015-12-28T00:00:00"/>
    <x v="2"/>
    <x v="0"/>
    <n v="132"/>
  </r>
  <r>
    <d v="2015-09-12T00:00:00"/>
    <x v="3"/>
    <x v="0"/>
    <n v="158"/>
  </r>
  <r>
    <d v="2015-11-14T00:00:00"/>
    <x v="2"/>
    <x v="2"/>
    <n v="146"/>
  </r>
  <r>
    <d v="2015-06-18T00:00:00"/>
    <x v="3"/>
    <x v="1"/>
    <n v="174"/>
  </r>
  <r>
    <d v="2015-01-01T00:00:00"/>
    <x v="0"/>
    <x v="2"/>
    <n v="153"/>
  </r>
  <r>
    <d v="2015-03-21T00:00:00"/>
    <x v="2"/>
    <x v="2"/>
    <n v="131"/>
  </r>
  <r>
    <d v="2015-01-19T00:00:00"/>
    <x v="2"/>
    <x v="1"/>
    <n v="105"/>
  </r>
  <r>
    <d v="2015-07-25T00:00:00"/>
    <x v="1"/>
    <x v="1"/>
    <n v="134"/>
  </r>
  <r>
    <d v="2015-09-22T00:00:00"/>
    <x v="0"/>
    <x v="2"/>
    <n v="130"/>
  </r>
  <r>
    <d v="2015-05-10T00:00:00"/>
    <x v="3"/>
    <x v="1"/>
    <n v="192"/>
  </r>
  <r>
    <d v="2015-07-13T00:00:00"/>
    <x v="0"/>
    <x v="0"/>
    <n v="118"/>
  </r>
  <r>
    <d v="2015-07-14T00:00:00"/>
    <x v="2"/>
    <x v="2"/>
    <n v="158"/>
  </r>
  <r>
    <d v="2015-03-11T00:00:00"/>
    <x v="0"/>
    <x v="0"/>
    <n v="182"/>
  </r>
  <r>
    <d v="2015-04-09T00:00:00"/>
    <x v="1"/>
    <x v="2"/>
    <n v="125"/>
  </r>
  <r>
    <d v="2015-06-11T00:00:00"/>
    <x v="2"/>
    <x v="2"/>
    <n v="190"/>
  </r>
  <r>
    <d v="2015-08-01T00:00:00"/>
    <x v="1"/>
    <x v="1"/>
    <n v="115"/>
  </r>
  <r>
    <d v="2015-04-21T00:00:00"/>
    <x v="3"/>
    <x v="1"/>
    <n v="102"/>
  </r>
  <r>
    <d v="2015-10-31T00:00:00"/>
    <x v="1"/>
    <x v="2"/>
    <n v="121"/>
  </r>
  <r>
    <d v="2015-07-24T00:00:00"/>
    <x v="3"/>
    <x v="0"/>
    <n v="176"/>
  </r>
  <r>
    <d v="2015-05-01T00:00:00"/>
    <x v="0"/>
    <x v="0"/>
    <n v="129"/>
  </r>
  <r>
    <d v="2015-12-26T00:00:00"/>
    <x v="3"/>
    <x v="2"/>
    <n v="126"/>
  </r>
  <r>
    <d v="2015-04-27T00:00:00"/>
    <x v="1"/>
    <x v="2"/>
    <n v="122"/>
  </r>
  <r>
    <d v="2015-04-07T00:00:00"/>
    <x v="0"/>
    <x v="0"/>
    <n v="131"/>
  </r>
  <r>
    <d v="2015-09-12T00:00:00"/>
    <x v="1"/>
    <x v="1"/>
    <n v="152"/>
  </r>
  <r>
    <d v="2015-04-25T00:00:00"/>
    <x v="1"/>
    <x v="2"/>
    <n v="158"/>
  </r>
  <r>
    <d v="2015-06-22T00:00:00"/>
    <x v="2"/>
    <x v="1"/>
    <n v="128"/>
  </r>
  <r>
    <d v="2015-03-27T00:00:00"/>
    <x v="3"/>
    <x v="0"/>
    <n v="109"/>
  </r>
  <r>
    <d v="2015-07-04T00:00:00"/>
    <x v="1"/>
    <x v="1"/>
    <n v="128"/>
  </r>
  <r>
    <d v="2015-08-08T00:00:00"/>
    <x v="2"/>
    <x v="2"/>
    <n v="198"/>
  </r>
  <r>
    <d v="2015-03-03T00:00:00"/>
    <x v="2"/>
    <x v="2"/>
    <n v="181"/>
  </r>
  <r>
    <d v="2015-08-04T00:00:00"/>
    <x v="2"/>
    <x v="0"/>
    <n v="119"/>
  </r>
  <r>
    <d v="2015-03-05T00:00:00"/>
    <x v="2"/>
    <x v="2"/>
    <n v="134"/>
  </r>
  <r>
    <d v="2015-08-14T00:00:00"/>
    <x v="0"/>
    <x v="2"/>
    <n v="113"/>
  </r>
  <r>
    <d v="2015-07-20T00:00:00"/>
    <x v="1"/>
    <x v="2"/>
    <n v="184"/>
  </r>
  <r>
    <d v="2015-03-05T00:00:00"/>
    <x v="2"/>
    <x v="1"/>
    <n v="147"/>
  </r>
  <r>
    <d v="2015-09-16T00:00:00"/>
    <x v="3"/>
    <x v="1"/>
    <n v="199"/>
  </r>
  <r>
    <d v="2015-03-22T00:00:00"/>
    <x v="3"/>
    <x v="1"/>
    <n v="165"/>
  </r>
  <r>
    <d v="2015-07-09T00:00:00"/>
    <x v="1"/>
    <x v="2"/>
    <n v="131"/>
  </r>
  <r>
    <d v="2015-03-13T00:00:00"/>
    <x v="2"/>
    <x v="1"/>
    <n v="123"/>
  </r>
  <r>
    <d v="2015-05-09T00:00:00"/>
    <x v="0"/>
    <x v="2"/>
    <n v="154"/>
  </r>
  <r>
    <d v="2015-11-27T00:00:00"/>
    <x v="3"/>
    <x v="2"/>
    <n v="164"/>
  </r>
  <r>
    <d v="2015-08-05T00:00:00"/>
    <x v="2"/>
    <x v="1"/>
    <n v="145"/>
  </r>
  <r>
    <d v="2015-12-05T00:00:00"/>
    <x v="0"/>
    <x v="0"/>
    <n v="184"/>
  </r>
  <r>
    <d v="2015-06-24T00:00:00"/>
    <x v="1"/>
    <x v="1"/>
    <n v="143"/>
  </r>
  <r>
    <d v="2015-03-09T00:00:00"/>
    <x v="0"/>
    <x v="1"/>
    <n v="187"/>
  </r>
  <r>
    <d v="2015-01-10T00:00:00"/>
    <x v="1"/>
    <x v="2"/>
    <n v="128"/>
  </r>
  <r>
    <d v="2015-04-03T00:00:00"/>
    <x v="3"/>
    <x v="1"/>
    <n v="104"/>
  </r>
  <r>
    <d v="2015-12-01T00:00:00"/>
    <x v="0"/>
    <x v="1"/>
    <n v="175"/>
  </r>
  <r>
    <d v="2015-05-07T00:00:00"/>
    <x v="1"/>
    <x v="2"/>
    <n v="161"/>
  </r>
  <r>
    <d v="2015-10-15T00:00:00"/>
    <x v="0"/>
    <x v="1"/>
    <n v="129"/>
  </r>
  <r>
    <d v="2015-11-28T00:00:00"/>
    <x v="3"/>
    <x v="1"/>
    <n v="191"/>
  </r>
  <r>
    <d v="2015-06-09T00:00:00"/>
    <x v="0"/>
    <x v="0"/>
    <n v="160"/>
  </r>
  <r>
    <d v="2015-04-09T00:00:00"/>
    <x v="2"/>
    <x v="1"/>
    <n v="141"/>
  </r>
  <r>
    <d v="2015-06-09T00:00:00"/>
    <x v="1"/>
    <x v="0"/>
    <n v="104"/>
  </r>
  <r>
    <d v="2015-10-06T00:00:00"/>
    <x v="3"/>
    <x v="0"/>
    <n v="112"/>
  </r>
  <r>
    <d v="2015-09-11T00:00:00"/>
    <x v="2"/>
    <x v="2"/>
    <n v="170"/>
  </r>
  <r>
    <d v="2015-04-01T00:00:00"/>
    <x v="2"/>
    <x v="2"/>
    <n v="175"/>
  </r>
  <r>
    <d v="2015-09-04T00:00:00"/>
    <x v="3"/>
    <x v="2"/>
    <n v="195"/>
  </r>
  <r>
    <d v="2015-08-27T00:00:00"/>
    <x v="2"/>
    <x v="2"/>
    <n v="146"/>
  </r>
  <r>
    <d v="2015-04-27T00:00:00"/>
    <x v="3"/>
    <x v="0"/>
    <n v="151"/>
  </r>
  <r>
    <d v="2015-01-22T00:00:00"/>
    <x v="3"/>
    <x v="1"/>
    <n v="193"/>
  </r>
  <r>
    <d v="2015-05-23T00:00:00"/>
    <x v="0"/>
    <x v="2"/>
    <n v="132"/>
  </r>
  <r>
    <d v="2015-02-06T00:00:00"/>
    <x v="0"/>
    <x v="1"/>
    <n v="124"/>
  </r>
  <r>
    <d v="2015-06-14T00:00:00"/>
    <x v="1"/>
    <x v="1"/>
    <n v="118"/>
  </r>
  <r>
    <d v="2015-04-19T00:00:00"/>
    <x v="2"/>
    <x v="0"/>
    <n v="190"/>
  </r>
  <r>
    <d v="2015-04-04T00:00:00"/>
    <x v="1"/>
    <x v="1"/>
    <n v="108"/>
  </r>
  <r>
    <d v="2015-07-11T00:00:00"/>
    <x v="3"/>
    <x v="1"/>
    <n v="107"/>
  </r>
  <r>
    <d v="2015-09-03T00:00:00"/>
    <x v="0"/>
    <x v="1"/>
    <n v="106"/>
  </r>
  <r>
    <d v="2015-06-07T00:00:00"/>
    <x v="0"/>
    <x v="2"/>
    <n v="136"/>
  </r>
  <r>
    <d v="2015-09-03T00:00:00"/>
    <x v="3"/>
    <x v="0"/>
    <n v="191"/>
  </r>
  <r>
    <d v="2015-03-28T00:00:00"/>
    <x v="3"/>
    <x v="1"/>
    <n v="191"/>
  </r>
  <r>
    <d v="2015-10-28T00:00:00"/>
    <x v="0"/>
    <x v="1"/>
    <n v="123"/>
  </r>
  <r>
    <d v="2015-03-07T00:00:00"/>
    <x v="0"/>
    <x v="1"/>
    <n v="105"/>
  </r>
  <r>
    <d v="2015-05-30T00:00:00"/>
    <x v="0"/>
    <x v="2"/>
    <n v="166"/>
  </r>
  <r>
    <d v="2015-02-12T00:00:00"/>
    <x v="2"/>
    <x v="0"/>
    <n v="120"/>
  </r>
  <r>
    <d v="2015-11-13T00:00:00"/>
    <x v="2"/>
    <x v="2"/>
    <n v="133"/>
  </r>
  <r>
    <d v="2015-11-11T00:00:00"/>
    <x v="1"/>
    <x v="2"/>
    <n v="175"/>
  </r>
  <r>
    <d v="2015-06-02T00:00:00"/>
    <x v="2"/>
    <x v="1"/>
    <n v="186"/>
  </r>
  <r>
    <d v="2015-04-19T00:00:00"/>
    <x v="2"/>
    <x v="1"/>
    <n v="133"/>
  </r>
  <r>
    <d v="2015-11-23T00:00:00"/>
    <x v="3"/>
    <x v="0"/>
    <n v="177"/>
  </r>
  <r>
    <d v="2015-07-27T00:00:00"/>
    <x v="3"/>
    <x v="2"/>
    <n v="157"/>
  </r>
  <r>
    <d v="2015-08-10T00:00:00"/>
    <x v="0"/>
    <x v="2"/>
    <n v="120"/>
  </r>
  <r>
    <d v="2015-11-07T00:00:00"/>
    <x v="1"/>
    <x v="2"/>
    <n v="100"/>
  </r>
  <r>
    <d v="2015-12-13T00:00:00"/>
    <x v="2"/>
    <x v="0"/>
    <n v="194"/>
  </r>
  <r>
    <d v="2015-09-21T00:00:00"/>
    <x v="1"/>
    <x v="2"/>
    <n v="112"/>
  </r>
  <r>
    <d v="2015-03-06T00:00:00"/>
    <x v="2"/>
    <x v="0"/>
    <n v="171"/>
  </r>
  <r>
    <d v="2015-04-01T00:00:00"/>
    <x v="2"/>
    <x v="2"/>
    <n v="112"/>
  </r>
  <r>
    <d v="2015-07-04T00:00:00"/>
    <x v="0"/>
    <x v="1"/>
    <n v="102"/>
  </r>
  <r>
    <d v="2015-07-14T00:00:00"/>
    <x v="0"/>
    <x v="0"/>
    <n v="138"/>
  </r>
  <r>
    <d v="2015-03-23T00:00:00"/>
    <x v="0"/>
    <x v="1"/>
    <n v="115"/>
  </r>
  <r>
    <d v="2015-03-17T00:00:00"/>
    <x v="2"/>
    <x v="1"/>
    <n v="187"/>
  </r>
  <r>
    <d v="2015-10-06T00:00:00"/>
    <x v="2"/>
    <x v="1"/>
    <n v="145"/>
  </r>
  <r>
    <d v="2015-01-21T00:00:00"/>
    <x v="3"/>
    <x v="2"/>
    <n v="180"/>
  </r>
  <r>
    <d v="2015-06-12T00:00:00"/>
    <x v="3"/>
    <x v="0"/>
    <n v="134"/>
  </r>
  <r>
    <d v="2015-05-18T00:00:00"/>
    <x v="2"/>
    <x v="2"/>
    <n v="174"/>
  </r>
  <r>
    <d v="2015-12-01T00:00:00"/>
    <x v="1"/>
    <x v="1"/>
    <n v="125"/>
  </r>
  <r>
    <d v="2015-02-01T00:00:00"/>
    <x v="0"/>
    <x v="1"/>
    <n v="122"/>
  </r>
  <r>
    <d v="2015-06-01T00:00:00"/>
    <x v="2"/>
    <x v="2"/>
    <n v="100"/>
  </r>
  <r>
    <d v="2015-05-16T00:00:00"/>
    <x v="2"/>
    <x v="0"/>
    <n v="152"/>
  </r>
  <r>
    <d v="2015-12-28T00:00:00"/>
    <x v="2"/>
    <x v="2"/>
    <n v="137"/>
  </r>
  <r>
    <d v="2015-10-04T00:00:00"/>
    <x v="2"/>
    <x v="1"/>
    <n v="149"/>
  </r>
  <r>
    <d v="2015-07-06T00:00:00"/>
    <x v="2"/>
    <x v="2"/>
    <n v="190"/>
  </r>
  <r>
    <d v="2015-12-04T00:00:00"/>
    <x v="2"/>
    <x v="0"/>
    <n v="108"/>
  </r>
  <r>
    <d v="2015-02-05T00:00:00"/>
    <x v="1"/>
    <x v="0"/>
    <n v="153"/>
  </r>
  <r>
    <d v="2015-08-01T00:00:00"/>
    <x v="2"/>
    <x v="2"/>
    <n v="115"/>
  </r>
  <r>
    <d v="2015-06-04T00:00:00"/>
    <x v="0"/>
    <x v="2"/>
    <n v="145"/>
  </r>
  <r>
    <d v="2015-05-19T00:00:00"/>
    <x v="2"/>
    <x v="1"/>
    <n v="196"/>
  </r>
  <r>
    <d v="2015-07-27T00:00:00"/>
    <x v="2"/>
    <x v="1"/>
    <n v="111"/>
  </r>
  <r>
    <d v="2015-05-31T00:00:00"/>
    <x v="2"/>
    <x v="0"/>
    <n v="191"/>
  </r>
  <r>
    <d v="2015-03-23T00:00:00"/>
    <x v="2"/>
    <x v="2"/>
    <n v="116"/>
  </r>
  <r>
    <d v="2015-03-10T00:00:00"/>
    <x v="3"/>
    <x v="2"/>
    <n v="157"/>
  </r>
  <r>
    <d v="2015-12-09T00:00:00"/>
    <x v="2"/>
    <x v="2"/>
    <n v="133"/>
  </r>
  <r>
    <d v="2015-11-29T00:00:00"/>
    <x v="0"/>
    <x v="2"/>
    <n v="110"/>
  </r>
  <r>
    <d v="2015-10-01T00:00:00"/>
    <x v="1"/>
    <x v="2"/>
    <n v="188"/>
  </r>
  <r>
    <d v="2015-08-09T00:00:00"/>
    <x v="1"/>
    <x v="1"/>
    <n v="132"/>
  </r>
  <r>
    <d v="2015-04-30T00:00:00"/>
    <x v="2"/>
    <x v="1"/>
    <n v="115"/>
  </r>
  <r>
    <d v="2015-12-26T00:00:00"/>
    <x v="2"/>
    <x v="0"/>
    <n v="152"/>
  </r>
  <r>
    <d v="2015-11-09T00:00:00"/>
    <x v="3"/>
    <x v="1"/>
    <n v="105"/>
  </r>
  <r>
    <d v="2015-03-16T00:00:00"/>
    <x v="0"/>
    <x v="0"/>
    <n v="119"/>
  </r>
  <r>
    <d v="2015-03-10T00:00:00"/>
    <x v="2"/>
    <x v="2"/>
    <n v="161"/>
  </r>
  <r>
    <d v="2015-03-26T00:00:00"/>
    <x v="3"/>
    <x v="2"/>
    <n v="130"/>
  </r>
  <r>
    <d v="2015-04-05T00:00:00"/>
    <x v="1"/>
    <x v="2"/>
    <n v="185"/>
  </r>
  <r>
    <d v="2015-11-19T00:00:00"/>
    <x v="2"/>
    <x v="2"/>
    <n v="144"/>
  </r>
  <r>
    <d v="2015-10-02T00:00:00"/>
    <x v="0"/>
    <x v="0"/>
    <n v="145"/>
  </r>
  <r>
    <d v="2015-04-26T00:00:00"/>
    <x v="1"/>
    <x v="2"/>
    <n v="128"/>
  </r>
  <r>
    <d v="2015-05-09T00:00:00"/>
    <x v="0"/>
    <x v="0"/>
    <n v="174"/>
  </r>
  <r>
    <d v="2015-12-07T00:00:00"/>
    <x v="3"/>
    <x v="0"/>
    <n v="159"/>
  </r>
  <r>
    <d v="2015-11-27T00:00:00"/>
    <x v="1"/>
    <x v="1"/>
    <n v="106"/>
  </r>
  <r>
    <d v="2015-04-10T00:00:00"/>
    <x v="0"/>
    <x v="1"/>
    <n v="125"/>
  </r>
  <r>
    <d v="2015-11-14T00:00:00"/>
    <x v="2"/>
    <x v="0"/>
    <n v="149"/>
  </r>
  <r>
    <d v="2015-10-17T00:00:00"/>
    <x v="3"/>
    <x v="1"/>
    <n v="119"/>
  </r>
  <r>
    <d v="2015-08-29T00:00:00"/>
    <x v="3"/>
    <x v="0"/>
    <n v="197"/>
  </r>
  <r>
    <d v="2015-12-29T00:00:00"/>
    <x v="1"/>
    <x v="0"/>
    <n v="118"/>
  </r>
  <r>
    <d v="2015-09-07T00:00:00"/>
    <x v="3"/>
    <x v="2"/>
    <n v="130"/>
  </r>
  <r>
    <d v="2015-05-21T00:00:00"/>
    <x v="1"/>
    <x v="1"/>
    <n v="171"/>
  </r>
  <r>
    <d v="2015-11-13T00:00:00"/>
    <x v="2"/>
    <x v="0"/>
    <n v="159"/>
  </r>
  <r>
    <d v="2015-01-06T00:00:00"/>
    <x v="0"/>
    <x v="2"/>
    <n v="106"/>
  </r>
  <r>
    <d v="2015-02-19T00:00:00"/>
    <x v="3"/>
    <x v="1"/>
    <n v="170"/>
  </r>
  <r>
    <d v="2015-09-28T00:00:00"/>
    <x v="0"/>
    <x v="2"/>
    <n v="184"/>
  </r>
  <r>
    <d v="2015-11-10T00:00:00"/>
    <x v="1"/>
    <x v="1"/>
    <n v="114"/>
  </r>
  <r>
    <d v="2015-09-11T00:00:00"/>
    <x v="3"/>
    <x v="1"/>
    <n v="196"/>
  </r>
  <r>
    <d v="2015-09-14T00:00:00"/>
    <x v="3"/>
    <x v="0"/>
    <n v="119"/>
  </r>
  <r>
    <d v="2015-03-01T00:00:00"/>
    <x v="0"/>
    <x v="1"/>
    <n v="139"/>
  </r>
  <r>
    <d v="2015-10-30T00:00:00"/>
    <x v="2"/>
    <x v="2"/>
    <n v="184"/>
  </r>
  <r>
    <d v="2015-12-27T00:00:00"/>
    <x v="3"/>
    <x v="1"/>
    <n v="163"/>
  </r>
  <r>
    <d v="2015-09-26T00:00:00"/>
    <x v="2"/>
    <x v="2"/>
    <n v="119"/>
  </r>
  <r>
    <d v="2015-10-22T00:00:00"/>
    <x v="0"/>
    <x v="2"/>
    <n v="190"/>
  </r>
  <r>
    <d v="2015-02-03T00:00:00"/>
    <x v="1"/>
    <x v="1"/>
    <n v="117"/>
  </r>
  <r>
    <d v="2015-08-03T00:00:00"/>
    <x v="3"/>
    <x v="0"/>
    <n v="178"/>
  </r>
  <r>
    <d v="2015-12-06T00:00:00"/>
    <x v="1"/>
    <x v="2"/>
    <n v="117"/>
  </r>
  <r>
    <d v="2015-06-18T00:00:00"/>
    <x v="0"/>
    <x v="1"/>
    <n v="165"/>
  </r>
  <r>
    <d v="2015-12-12T00:00:00"/>
    <x v="1"/>
    <x v="1"/>
    <n v="115"/>
  </r>
  <r>
    <d v="2015-01-17T00:00:00"/>
    <x v="1"/>
    <x v="1"/>
    <n v="119"/>
  </r>
  <r>
    <d v="2015-11-08T00:00:00"/>
    <x v="1"/>
    <x v="0"/>
    <n v="137"/>
  </r>
  <r>
    <d v="2015-10-08T00:00:00"/>
    <x v="1"/>
    <x v="1"/>
    <n v="186"/>
  </r>
  <r>
    <d v="2015-11-15T00:00:00"/>
    <x v="3"/>
    <x v="1"/>
    <n v="129"/>
  </r>
  <r>
    <d v="2015-10-22T00:00:00"/>
    <x v="0"/>
    <x v="2"/>
    <n v="189"/>
  </r>
  <r>
    <d v="2015-11-26T00:00:00"/>
    <x v="0"/>
    <x v="1"/>
    <n v="174"/>
  </r>
  <r>
    <d v="2015-08-06T00:00:00"/>
    <x v="1"/>
    <x v="1"/>
    <n v="183"/>
  </r>
  <r>
    <d v="2015-04-18T00:00:00"/>
    <x v="1"/>
    <x v="2"/>
    <n v="149"/>
  </r>
  <r>
    <d v="2015-01-09T00:00:00"/>
    <x v="0"/>
    <x v="0"/>
    <n v="120"/>
  </r>
  <r>
    <d v="2015-12-04T00:00:00"/>
    <x v="1"/>
    <x v="1"/>
    <n v="110"/>
  </r>
  <r>
    <d v="2015-07-13T00:00:00"/>
    <x v="2"/>
    <x v="1"/>
    <n v="129"/>
  </r>
  <r>
    <d v="2015-05-19T00:00:00"/>
    <x v="2"/>
    <x v="0"/>
    <n v="169"/>
  </r>
  <r>
    <d v="2015-01-18T00:00:00"/>
    <x v="0"/>
    <x v="2"/>
    <n v="183"/>
  </r>
  <r>
    <d v="2015-07-07T00:00:00"/>
    <x v="1"/>
    <x v="2"/>
    <n v="198"/>
  </r>
  <r>
    <d v="2015-01-13T00:00:00"/>
    <x v="1"/>
    <x v="2"/>
    <n v="122"/>
  </r>
  <r>
    <d v="2015-08-21T00:00:00"/>
    <x v="0"/>
    <x v="2"/>
    <n v="137"/>
  </r>
  <r>
    <d v="2015-03-23T00:00:00"/>
    <x v="2"/>
    <x v="0"/>
    <n v="141"/>
  </r>
  <r>
    <d v="2015-02-14T00:00:00"/>
    <x v="3"/>
    <x v="2"/>
    <n v="158"/>
  </r>
  <r>
    <d v="2015-03-21T00:00:00"/>
    <x v="1"/>
    <x v="1"/>
    <n v="176"/>
  </r>
  <r>
    <d v="2015-01-18T00:00:00"/>
    <x v="1"/>
    <x v="2"/>
    <n v="176"/>
  </r>
  <r>
    <d v="2015-11-07T00:00:00"/>
    <x v="3"/>
    <x v="0"/>
    <n v="188"/>
  </r>
  <r>
    <d v="2015-03-14T00:00:00"/>
    <x v="2"/>
    <x v="2"/>
    <n v="200"/>
  </r>
  <r>
    <d v="2015-05-20T00:00:00"/>
    <x v="1"/>
    <x v="1"/>
    <n v="124"/>
  </r>
  <r>
    <d v="2015-11-08T00:00:00"/>
    <x v="1"/>
    <x v="2"/>
    <n v="162"/>
  </r>
  <r>
    <d v="2015-08-26T00:00:00"/>
    <x v="2"/>
    <x v="0"/>
    <n v="142"/>
  </r>
  <r>
    <d v="2015-07-29T00:00:00"/>
    <x v="2"/>
    <x v="1"/>
    <n v="190"/>
  </r>
  <r>
    <d v="2015-05-21T00:00:00"/>
    <x v="0"/>
    <x v="0"/>
    <n v="182"/>
  </r>
  <r>
    <d v="2015-03-20T00:00:00"/>
    <x v="2"/>
    <x v="0"/>
    <n v="166"/>
  </r>
  <r>
    <d v="2015-01-20T00:00:00"/>
    <x v="2"/>
    <x v="1"/>
    <n v="118"/>
  </r>
  <r>
    <d v="2015-07-07T00:00:00"/>
    <x v="3"/>
    <x v="1"/>
    <n v="140"/>
  </r>
  <r>
    <d v="2015-03-20T00:00:00"/>
    <x v="0"/>
    <x v="0"/>
    <n v="106"/>
  </r>
  <r>
    <d v="2015-03-23T00:00:00"/>
    <x v="2"/>
    <x v="2"/>
    <n v="145"/>
  </r>
  <r>
    <d v="2015-08-24T00:00:00"/>
    <x v="1"/>
    <x v="0"/>
    <n v="141"/>
  </r>
  <r>
    <d v="2015-03-31T00:00:00"/>
    <x v="1"/>
    <x v="1"/>
    <n v="143"/>
  </r>
  <r>
    <d v="2015-05-31T00:00:00"/>
    <x v="1"/>
    <x v="0"/>
    <n v="176"/>
  </r>
  <r>
    <d v="2015-05-14T00:00:00"/>
    <x v="3"/>
    <x v="1"/>
    <n v="196"/>
  </r>
  <r>
    <d v="2015-05-16T00:00:00"/>
    <x v="1"/>
    <x v="2"/>
    <n v="141"/>
  </r>
  <r>
    <d v="2015-09-03T00:00:00"/>
    <x v="0"/>
    <x v="0"/>
    <n v="164"/>
  </r>
  <r>
    <d v="2015-03-13T00:00:00"/>
    <x v="3"/>
    <x v="2"/>
    <n v="156"/>
  </r>
  <r>
    <d v="2015-01-09T00:00:00"/>
    <x v="1"/>
    <x v="2"/>
    <n v="186"/>
  </r>
  <r>
    <d v="2015-04-04T00:00:00"/>
    <x v="1"/>
    <x v="0"/>
    <n v="188"/>
  </r>
  <r>
    <d v="2015-12-19T00:00:00"/>
    <x v="2"/>
    <x v="1"/>
    <n v="144"/>
  </r>
  <r>
    <d v="2015-02-04T00:00:00"/>
    <x v="1"/>
    <x v="0"/>
    <n v="165"/>
  </r>
  <r>
    <d v="2015-12-21T00:00:00"/>
    <x v="3"/>
    <x v="0"/>
    <n v="195"/>
  </r>
  <r>
    <d v="2015-02-24T00:00:00"/>
    <x v="3"/>
    <x v="2"/>
    <n v="158"/>
  </r>
  <r>
    <d v="2015-03-07T00:00:00"/>
    <x v="2"/>
    <x v="0"/>
    <n v="195"/>
  </r>
  <r>
    <d v="2015-10-12T00:00:00"/>
    <x v="1"/>
    <x v="0"/>
    <n v="159"/>
  </r>
  <r>
    <d v="2015-10-15T00:00:00"/>
    <x v="1"/>
    <x v="2"/>
    <n v="141"/>
  </r>
  <r>
    <d v="2015-12-30T00:00:00"/>
    <x v="1"/>
    <x v="2"/>
    <n v="140"/>
  </r>
  <r>
    <d v="2015-04-29T00:00:00"/>
    <x v="2"/>
    <x v="0"/>
    <n v="139"/>
  </r>
  <r>
    <d v="2015-07-14T00:00:00"/>
    <x v="2"/>
    <x v="0"/>
    <n v="197"/>
  </r>
  <r>
    <d v="2015-04-17T00:00:00"/>
    <x v="0"/>
    <x v="0"/>
    <n v="154"/>
  </r>
  <r>
    <d v="2015-07-12T00:00:00"/>
    <x v="3"/>
    <x v="0"/>
    <n v="119"/>
  </r>
  <r>
    <d v="2015-09-27T00:00:00"/>
    <x v="2"/>
    <x v="2"/>
    <n v="165"/>
  </r>
  <r>
    <d v="2015-02-07T00:00:00"/>
    <x v="3"/>
    <x v="1"/>
    <n v="197"/>
  </r>
  <r>
    <d v="2015-05-07T00:00:00"/>
    <x v="0"/>
    <x v="0"/>
    <n v="133"/>
  </r>
  <r>
    <d v="2015-05-13T00:00:00"/>
    <x v="3"/>
    <x v="1"/>
    <n v="126"/>
  </r>
  <r>
    <d v="2015-12-15T00:00:00"/>
    <x v="1"/>
    <x v="1"/>
    <n v="186"/>
  </r>
  <r>
    <d v="2015-04-25T00:00:00"/>
    <x v="0"/>
    <x v="0"/>
    <n v="196"/>
  </r>
  <r>
    <d v="2015-04-16T00:00:00"/>
    <x v="3"/>
    <x v="2"/>
    <n v="136"/>
  </r>
  <r>
    <d v="2015-01-21T00:00:00"/>
    <x v="0"/>
    <x v="0"/>
    <n v="141"/>
  </r>
  <r>
    <d v="2015-08-22T00:00:00"/>
    <x v="0"/>
    <x v="1"/>
    <n v="174"/>
  </r>
  <r>
    <d v="2015-04-18T00:00:00"/>
    <x v="2"/>
    <x v="1"/>
    <n v="120"/>
  </r>
  <r>
    <d v="2015-10-01T00:00:00"/>
    <x v="3"/>
    <x v="2"/>
    <n v="102"/>
  </r>
  <r>
    <d v="2015-06-29T00:00:00"/>
    <x v="3"/>
    <x v="2"/>
    <n v="191"/>
  </r>
  <r>
    <d v="2015-04-27T00:00:00"/>
    <x v="0"/>
    <x v="0"/>
    <n v="127"/>
  </r>
  <r>
    <d v="2015-11-13T00:00:00"/>
    <x v="1"/>
    <x v="2"/>
    <n v="128"/>
  </r>
  <r>
    <d v="2015-11-01T00:00:00"/>
    <x v="2"/>
    <x v="2"/>
    <n v="169"/>
  </r>
  <r>
    <d v="2015-08-26T00:00:00"/>
    <x v="0"/>
    <x v="0"/>
    <n v="179"/>
  </r>
  <r>
    <d v="2015-07-29T00:00:00"/>
    <x v="1"/>
    <x v="2"/>
    <n v="191"/>
  </r>
  <r>
    <d v="2015-08-31T00:00:00"/>
    <x v="1"/>
    <x v="1"/>
    <n v="150"/>
  </r>
  <r>
    <d v="2015-05-13T00:00:00"/>
    <x v="2"/>
    <x v="1"/>
    <n v="198"/>
  </r>
  <r>
    <d v="2015-09-19T00:00:00"/>
    <x v="3"/>
    <x v="2"/>
    <n v="102"/>
  </r>
  <r>
    <d v="2015-04-01T00:00:00"/>
    <x v="1"/>
    <x v="2"/>
    <n v="142"/>
  </r>
  <r>
    <d v="2015-09-27T00:00:00"/>
    <x v="3"/>
    <x v="0"/>
    <n v="144"/>
  </r>
  <r>
    <d v="2015-12-11T00:00:00"/>
    <x v="1"/>
    <x v="0"/>
    <n v="114"/>
  </r>
  <r>
    <d v="2015-07-05T00:00:00"/>
    <x v="0"/>
    <x v="0"/>
    <n v="159"/>
  </r>
  <r>
    <d v="2015-05-09T00:00:00"/>
    <x v="0"/>
    <x v="2"/>
    <n v="124"/>
  </r>
  <r>
    <d v="2015-07-23T00:00:00"/>
    <x v="1"/>
    <x v="0"/>
    <n v="168"/>
  </r>
  <r>
    <d v="2015-07-03T00:00:00"/>
    <x v="2"/>
    <x v="0"/>
    <n v="105"/>
  </r>
  <r>
    <d v="2015-05-19T00:00:00"/>
    <x v="1"/>
    <x v="0"/>
    <n v="109"/>
  </r>
  <r>
    <d v="2015-02-05T00:00:00"/>
    <x v="0"/>
    <x v="1"/>
    <n v="184"/>
  </r>
  <r>
    <d v="2015-12-04T00:00:00"/>
    <x v="0"/>
    <x v="1"/>
    <n v="165"/>
  </r>
  <r>
    <d v="2015-01-16T00:00:00"/>
    <x v="1"/>
    <x v="1"/>
    <n v="172"/>
  </r>
  <r>
    <d v="2015-09-30T00:00:00"/>
    <x v="2"/>
    <x v="0"/>
    <n v="179"/>
  </r>
  <r>
    <d v="2015-09-28T00:00:00"/>
    <x v="3"/>
    <x v="2"/>
    <n v="175"/>
  </r>
  <r>
    <d v="2015-05-16T00:00:00"/>
    <x v="0"/>
    <x v="1"/>
    <n v="187"/>
  </r>
  <r>
    <d v="2015-08-12T00:00:00"/>
    <x v="0"/>
    <x v="2"/>
    <n v="115"/>
  </r>
  <r>
    <d v="2015-11-27T00:00:00"/>
    <x v="1"/>
    <x v="1"/>
    <n v="145"/>
  </r>
  <r>
    <d v="2015-08-19T00:00:00"/>
    <x v="1"/>
    <x v="0"/>
    <n v="148"/>
  </r>
  <r>
    <d v="2015-06-18T00:00:00"/>
    <x v="3"/>
    <x v="1"/>
    <n v="180"/>
  </r>
  <r>
    <d v="2015-02-14T00:00:00"/>
    <x v="0"/>
    <x v="1"/>
    <n v="118"/>
  </r>
  <r>
    <d v="2015-08-31T00:00:00"/>
    <x v="3"/>
    <x v="2"/>
    <n v="168"/>
  </r>
  <r>
    <d v="2015-02-25T00:00:00"/>
    <x v="1"/>
    <x v="1"/>
    <n v="126"/>
  </r>
  <r>
    <d v="2015-12-21T00:00:00"/>
    <x v="1"/>
    <x v="2"/>
    <n v="190"/>
  </r>
  <r>
    <d v="2015-08-07T00:00:00"/>
    <x v="2"/>
    <x v="2"/>
    <n v="195"/>
  </r>
  <r>
    <d v="2015-07-20T00:00:00"/>
    <x v="1"/>
    <x v="2"/>
    <n v="121"/>
  </r>
  <r>
    <d v="2015-07-04T00:00:00"/>
    <x v="2"/>
    <x v="1"/>
    <n v="129"/>
  </r>
  <r>
    <d v="2015-02-08T00:00:00"/>
    <x v="0"/>
    <x v="2"/>
    <n v="113"/>
  </r>
  <r>
    <d v="2015-01-09T00:00:00"/>
    <x v="2"/>
    <x v="0"/>
    <n v="175"/>
  </r>
  <r>
    <d v="2015-05-30T00:00:00"/>
    <x v="2"/>
    <x v="1"/>
    <n v="122"/>
  </r>
  <r>
    <d v="2015-06-30T00:00:00"/>
    <x v="2"/>
    <x v="1"/>
    <n v="156"/>
  </r>
  <r>
    <d v="2015-06-12T00:00:00"/>
    <x v="0"/>
    <x v="1"/>
    <n v="150"/>
  </r>
  <r>
    <d v="2015-10-08T00:00:00"/>
    <x v="2"/>
    <x v="2"/>
    <n v="178"/>
  </r>
  <r>
    <d v="2015-05-16T00:00:00"/>
    <x v="3"/>
    <x v="0"/>
    <n v="107"/>
  </r>
  <r>
    <d v="2015-02-10T00:00:00"/>
    <x v="2"/>
    <x v="0"/>
    <n v="112"/>
  </r>
  <r>
    <d v="2015-01-23T00:00:00"/>
    <x v="1"/>
    <x v="0"/>
    <n v="167"/>
  </r>
  <r>
    <d v="2015-11-03T00:00:00"/>
    <x v="2"/>
    <x v="0"/>
    <n v="152"/>
  </r>
  <r>
    <d v="2015-09-10T00:00:00"/>
    <x v="0"/>
    <x v="2"/>
    <n v="186"/>
  </r>
  <r>
    <d v="2015-04-23T00:00:00"/>
    <x v="0"/>
    <x v="2"/>
    <n v="148"/>
  </r>
  <r>
    <d v="2015-07-09T00:00:00"/>
    <x v="0"/>
    <x v="2"/>
    <n v="166"/>
  </r>
  <r>
    <d v="2015-04-13T00:00:00"/>
    <x v="3"/>
    <x v="2"/>
    <n v="167"/>
  </r>
  <r>
    <d v="2015-08-22T00:00:00"/>
    <x v="2"/>
    <x v="1"/>
    <n v="135"/>
  </r>
  <r>
    <d v="2015-02-15T00:00:00"/>
    <x v="1"/>
    <x v="0"/>
    <n v="175"/>
  </r>
  <r>
    <d v="2015-10-24T00:00:00"/>
    <x v="2"/>
    <x v="2"/>
    <n v="136"/>
  </r>
  <r>
    <d v="2015-12-09T00:00:00"/>
    <x v="1"/>
    <x v="2"/>
    <n v="178"/>
  </r>
  <r>
    <d v="2015-09-29T00:00:00"/>
    <x v="2"/>
    <x v="0"/>
    <n v="159"/>
  </r>
  <r>
    <d v="2015-03-02T00:00:00"/>
    <x v="1"/>
    <x v="1"/>
    <n v="179"/>
  </r>
  <r>
    <d v="2015-01-20T00:00:00"/>
    <x v="1"/>
    <x v="2"/>
    <n v="116"/>
  </r>
  <r>
    <d v="2015-02-18T00:00:00"/>
    <x v="0"/>
    <x v="1"/>
    <n v="192"/>
  </r>
  <r>
    <d v="2015-06-28T00:00:00"/>
    <x v="0"/>
    <x v="2"/>
    <n v="199"/>
  </r>
  <r>
    <d v="2015-08-20T00:00:00"/>
    <x v="2"/>
    <x v="2"/>
    <n v="198"/>
  </r>
  <r>
    <d v="2015-11-05T00:00:00"/>
    <x v="1"/>
    <x v="0"/>
    <n v="149"/>
  </r>
  <r>
    <d v="2015-10-01T00:00:00"/>
    <x v="1"/>
    <x v="1"/>
    <n v="114"/>
  </r>
  <r>
    <d v="2015-12-22T00:00:00"/>
    <x v="3"/>
    <x v="0"/>
    <n v="137"/>
  </r>
  <r>
    <d v="2015-08-19T00:00:00"/>
    <x v="2"/>
    <x v="2"/>
    <n v="186"/>
  </r>
  <r>
    <d v="2015-07-02T00:00:00"/>
    <x v="0"/>
    <x v="2"/>
    <n v="150"/>
  </r>
  <r>
    <d v="2015-03-30T00:00:00"/>
    <x v="3"/>
    <x v="0"/>
    <n v="113"/>
  </r>
  <r>
    <d v="2015-04-16T00:00:00"/>
    <x v="3"/>
    <x v="1"/>
    <n v="115"/>
  </r>
  <r>
    <d v="2015-03-17T00:00:00"/>
    <x v="3"/>
    <x v="0"/>
    <n v="155"/>
  </r>
  <r>
    <d v="2015-03-15T00:00:00"/>
    <x v="3"/>
    <x v="2"/>
    <n v="151"/>
  </r>
  <r>
    <d v="2015-07-07T00:00:00"/>
    <x v="2"/>
    <x v="2"/>
    <n v="199"/>
  </r>
  <r>
    <d v="2015-06-21T00:00:00"/>
    <x v="3"/>
    <x v="1"/>
    <n v="103"/>
  </r>
  <r>
    <d v="2015-05-27T00:00:00"/>
    <x v="3"/>
    <x v="2"/>
    <n v="154"/>
  </r>
  <r>
    <d v="2015-12-08T00:00:00"/>
    <x v="0"/>
    <x v="1"/>
    <n v="161"/>
  </r>
  <r>
    <d v="2015-10-06T00:00:00"/>
    <x v="3"/>
    <x v="0"/>
    <n v="191"/>
  </r>
  <r>
    <d v="2015-10-11T00:00:00"/>
    <x v="3"/>
    <x v="2"/>
    <n v="174"/>
  </r>
  <r>
    <d v="2015-01-26T00:00:00"/>
    <x v="3"/>
    <x v="1"/>
    <n v="128"/>
  </r>
  <r>
    <d v="2015-08-03T00:00:00"/>
    <x v="2"/>
    <x v="2"/>
    <n v="162"/>
  </r>
  <r>
    <d v="2015-11-29T00:00:00"/>
    <x v="1"/>
    <x v="0"/>
    <n v="158"/>
  </r>
  <r>
    <d v="2015-09-04T00:00:00"/>
    <x v="1"/>
    <x v="2"/>
    <n v="180"/>
  </r>
  <r>
    <d v="2015-05-02T00:00:00"/>
    <x v="3"/>
    <x v="1"/>
    <n v="117"/>
  </r>
  <r>
    <d v="2015-06-05T00:00:00"/>
    <x v="2"/>
    <x v="2"/>
    <n v="147"/>
  </r>
  <r>
    <d v="2015-05-23T00:00:00"/>
    <x v="0"/>
    <x v="1"/>
    <n v="159"/>
  </r>
  <r>
    <d v="2015-12-23T00:00:00"/>
    <x v="2"/>
    <x v="1"/>
    <n v="178"/>
  </r>
  <r>
    <d v="2015-01-27T00:00:00"/>
    <x v="2"/>
    <x v="1"/>
    <n v="183"/>
  </r>
  <r>
    <d v="2015-02-10T00:00:00"/>
    <x v="3"/>
    <x v="0"/>
    <n v="132"/>
  </r>
  <r>
    <d v="2015-12-14T00:00:00"/>
    <x v="1"/>
    <x v="2"/>
    <n v="193"/>
  </r>
  <r>
    <d v="2015-07-04T00:00:00"/>
    <x v="2"/>
    <x v="2"/>
    <n v="180"/>
  </r>
  <r>
    <d v="2015-10-29T00:00:00"/>
    <x v="3"/>
    <x v="1"/>
    <n v="110"/>
  </r>
  <r>
    <d v="2015-12-03T00:00:00"/>
    <x v="0"/>
    <x v="0"/>
    <n v="146"/>
  </r>
  <r>
    <d v="2015-05-07T00:00:00"/>
    <x v="2"/>
    <x v="1"/>
    <n v="103"/>
  </r>
  <r>
    <d v="2015-05-23T00:00:00"/>
    <x v="2"/>
    <x v="2"/>
    <n v="162"/>
  </r>
  <r>
    <d v="2015-08-19T00:00:00"/>
    <x v="3"/>
    <x v="0"/>
    <n v="178"/>
  </r>
  <r>
    <d v="2015-10-30T00:00:00"/>
    <x v="1"/>
    <x v="0"/>
    <n v="165"/>
  </r>
  <r>
    <d v="2015-08-19T00:00:00"/>
    <x v="3"/>
    <x v="1"/>
    <n v="129"/>
  </r>
  <r>
    <d v="2015-08-26T00:00:00"/>
    <x v="0"/>
    <x v="2"/>
    <n v="137"/>
  </r>
  <r>
    <d v="2015-02-27T00:00:00"/>
    <x v="1"/>
    <x v="2"/>
    <n v="158"/>
  </r>
  <r>
    <d v="2015-09-18T00:00:00"/>
    <x v="1"/>
    <x v="2"/>
    <n v="153"/>
  </r>
  <r>
    <d v="2015-09-16T00:00:00"/>
    <x v="0"/>
    <x v="2"/>
    <n v="120"/>
  </r>
  <r>
    <d v="2015-07-29T00:00:00"/>
    <x v="2"/>
    <x v="0"/>
    <n v="109"/>
  </r>
  <r>
    <d v="2015-01-23T00:00:00"/>
    <x v="3"/>
    <x v="0"/>
    <n v="118"/>
  </r>
  <r>
    <d v="2015-05-07T00:00:00"/>
    <x v="0"/>
    <x v="1"/>
    <n v="182"/>
  </r>
  <r>
    <d v="2015-01-09T00:00:00"/>
    <x v="3"/>
    <x v="2"/>
    <n v="118"/>
  </r>
  <r>
    <d v="2015-01-29T00:00:00"/>
    <x v="2"/>
    <x v="2"/>
    <n v="180"/>
  </r>
  <r>
    <d v="2015-03-11T00:00:00"/>
    <x v="2"/>
    <x v="2"/>
    <n v="200"/>
  </r>
  <r>
    <d v="2015-09-16T00:00:00"/>
    <x v="1"/>
    <x v="2"/>
    <n v="129"/>
  </r>
  <r>
    <d v="2015-05-28T00:00:00"/>
    <x v="3"/>
    <x v="2"/>
    <n v="103"/>
  </r>
  <r>
    <d v="2015-09-24T00:00:00"/>
    <x v="0"/>
    <x v="1"/>
    <n v="182"/>
  </r>
  <r>
    <d v="2015-04-22T00:00:00"/>
    <x v="2"/>
    <x v="1"/>
    <n v="135"/>
  </r>
  <r>
    <d v="2015-11-11T00:00:00"/>
    <x v="2"/>
    <x v="0"/>
    <n v="178"/>
  </r>
  <r>
    <d v="2015-07-24T00:00:00"/>
    <x v="3"/>
    <x v="0"/>
    <n v="200"/>
  </r>
  <r>
    <d v="2015-01-21T00:00:00"/>
    <x v="0"/>
    <x v="0"/>
    <n v="198"/>
  </r>
  <r>
    <d v="2015-02-23T00:00:00"/>
    <x v="1"/>
    <x v="0"/>
    <n v="167"/>
  </r>
  <r>
    <d v="2015-11-21T00:00:00"/>
    <x v="3"/>
    <x v="1"/>
    <n v="171"/>
  </r>
  <r>
    <d v="2015-02-10T00:00:00"/>
    <x v="0"/>
    <x v="0"/>
    <n v="186"/>
  </r>
  <r>
    <d v="2015-08-02T00:00:00"/>
    <x v="1"/>
    <x v="0"/>
    <n v="131"/>
  </r>
  <r>
    <d v="2015-05-17T00:00:00"/>
    <x v="0"/>
    <x v="2"/>
    <n v="174"/>
  </r>
  <r>
    <d v="2015-11-26T00:00:00"/>
    <x v="1"/>
    <x v="1"/>
    <n v="117"/>
  </r>
  <r>
    <d v="2015-04-10T00:00:00"/>
    <x v="3"/>
    <x v="0"/>
    <n v="125"/>
  </r>
  <r>
    <d v="2015-02-06T00:00:00"/>
    <x v="2"/>
    <x v="0"/>
    <n v="182"/>
  </r>
  <r>
    <d v="2015-12-20T00:00:00"/>
    <x v="2"/>
    <x v="2"/>
    <n v="186"/>
  </r>
  <r>
    <d v="2015-01-10T00:00:00"/>
    <x v="3"/>
    <x v="1"/>
    <n v="171"/>
  </r>
  <r>
    <d v="2015-10-04T00:00:00"/>
    <x v="2"/>
    <x v="0"/>
    <n v="153"/>
  </r>
  <r>
    <d v="2015-11-18T00:00:00"/>
    <x v="3"/>
    <x v="1"/>
    <n v="115"/>
  </r>
  <r>
    <d v="2015-10-12T00:00:00"/>
    <x v="3"/>
    <x v="0"/>
    <n v="186"/>
  </r>
  <r>
    <d v="2015-02-15T00:00:00"/>
    <x v="3"/>
    <x v="0"/>
    <n v="101"/>
  </r>
  <r>
    <d v="2015-03-23T00:00:00"/>
    <x v="2"/>
    <x v="1"/>
    <n v="161"/>
  </r>
  <r>
    <d v="2015-09-17T00:00:00"/>
    <x v="0"/>
    <x v="1"/>
    <n v="111"/>
  </r>
  <r>
    <d v="2015-08-27T00:00:00"/>
    <x v="2"/>
    <x v="2"/>
    <n v="104"/>
  </r>
  <r>
    <d v="2015-06-13T00:00:00"/>
    <x v="1"/>
    <x v="0"/>
    <n v="188"/>
  </r>
  <r>
    <d v="2015-10-14T00:00:00"/>
    <x v="0"/>
    <x v="0"/>
    <n v="179"/>
  </r>
  <r>
    <d v="2015-05-22T00:00:00"/>
    <x v="2"/>
    <x v="0"/>
    <n v="103"/>
  </r>
  <r>
    <d v="2015-02-16T00:00:00"/>
    <x v="3"/>
    <x v="0"/>
    <n v="184"/>
  </r>
  <r>
    <d v="2015-06-09T00:00:00"/>
    <x v="0"/>
    <x v="2"/>
    <n v="184"/>
  </r>
  <r>
    <d v="2015-01-18T00:00:00"/>
    <x v="2"/>
    <x v="2"/>
    <n v="123"/>
  </r>
  <r>
    <d v="2015-11-24T00:00:00"/>
    <x v="3"/>
    <x v="0"/>
    <n v="195"/>
  </r>
  <r>
    <d v="2015-02-27T00:00:00"/>
    <x v="2"/>
    <x v="0"/>
    <n v="151"/>
  </r>
  <r>
    <d v="2015-01-19T00:00:00"/>
    <x v="0"/>
    <x v="2"/>
    <n v="161"/>
  </r>
  <r>
    <d v="2015-04-18T00:00:00"/>
    <x v="1"/>
    <x v="1"/>
    <n v="133"/>
  </r>
  <r>
    <d v="2015-02-10T00:00:00"/>
    <x v="2"/>
    <x v="1"/>
    <n v="110"/>
  </r>
  <r>
    <d v="2015-05-28T00:00:00"/>
    <x v="3"/>
    <x v="1"/>
    <n v="122"/>
  </r>
  <r>
    <d v="2015-03-04T00:00:00"/>
    <x v="2"/>
    <x v="2"/>
    <n v="150"/>
  </r>
  <r>
    <d v="2015-01-12T00:00:00"/>
    <x v="0"/>
    <x v="2"/>
    <n v="141"/>
  </r>
  <r>
    <d v="2015-04-15T00:00:00"/>
    <x v="2"/>
    <x v="0"/>
    <n v="104"/>
  </r>
  <r>
    <d v="2015-11-17T00:00:00"/>
    <x v="0"/>
    <x v="2"/>
    <n v="127"/>
  </r>
  <r>
    <d v="2015-08-10T00:00:00"/>
    <x v="3"/>
    <x v="1"/>
    <n v="191"/>
  </r>
  <r>
    <d v="2015-04-13T00:00:00"/>
    <x v="0"/>
    <x v="0"/>
    <n v="147"/>
  </r>
  <r>
    <d v="2015-03-02T00:00:00"/>
    <x v="3"/>
    <x v="1"/>
    <n v="108"/>
  </r>
  <r>
    <d v="2015-09-14T00:00:00"/>
    <x v="0"/>
    <x v="1"/>
    <n v="140"/>
  </r>
  <r>
    <d v="2015-07-25T00:00:00"/>
    <x v="1"/>
    <x v="0"/>
    <n v="191"/>
  </r>
  <r>
    <d v="2015-05-01T00:00:00"/>
    <x v="2"/>
    <x v="0"/>
    <n v="105"/>
  </r>
  <r>
    <d v="2015-08-10T00:00:00"/>
    <x v="1"/>
    <x v="2"/>
    <n v="185"/>
  </r>
  <r>
    <d v="2015-10-11T00:00:00"/>
    <x v="0"/>
    <x v="2"/>
    <n v="199"/>
  </r>
  <r>
    <d v="2015-12-04T00:00:00"/>
    <x v="1"/>
    <x v="1"/>
    <n v="198"/>
  </r>
  <r>
    <d v="2015-12-06T00:00:00"/>
    <x v="3"/>
    <x v="0"/>
    <n v="148"/>
  </r>
  <r>
    <d v="2015-02-04T00:00:00"/>
    <x v="1"/>
    <x v="1"/>
    <n v="149"/>
  </r>
  <r>
    <d v="2015-10-14T00:00:00"/>
    <x v="3"/>
    <x v="1"/>
    <n v="194"/>
  </r>
  <r>
    <d v="2015-12-08T00:00:00"/>
    <x v="1"/>
    <x v="0"/>
    <n v="108"/>
  </r>
  <r>
    <d v="2015-08-11T00:00:00"/>
    <x v="3"/>
    <x v="0"/>
    <n v="175"/>
  </r>
  <r>
    <d v="2015-08-31T00:00:00"/>
    <x v="0"/>
    <x v="1"/>
    <n v="106"/>
  </r>
  <r>
    <d v="2015-12-09T00:00:00"/>
    <x v="2"/>
    <x v="2"/>
    <n v="167"/>
  </r>
  <r>
    <d v="2015-12-26T00:00:00"/>
    <x v="3"/>
    <x v="0"/>
    <n v="148"/>
  </r>
  <r>
    <d v="2015-11-04T00:00:00"/>
    <x v="2"/>
    <x v="1"/>
    <n v="170"/>
  </r>
  <r>
    <d v="2015-09-27T00:00:00"/>
    <x v="1"/>
    <x v="0"/>
    <n v="194"/>
  </r>
  <r>
    <d v="2015-12-14T00:00:00"/>
    <x v="0"/>
    <x v="2"/>
    <n v="123"/>
  </r>
  <r>
    <d v="2015-01-06T00:00:00"/>
    <x v="1"/>
    <x v="1"/>
    <n v="190"/>
  </r>
  <r>
    <d v="2015-12-10T00:00:00"/>
    <x v="0"/>
    <x v="2"/>
    <n v="118"/>
  </r>
  <r>
    <d v="2015-05-15T00:00:00"/>
    <x v="3"/>
    <x v="0"/>
    <n v="108"/>
  </r>
  <r>
    <d v="2015-07-30T00:00:00"/>
    <x v="0"/>
    <x v="2"/>
    <n v="128"/>
  </r>
  <r>
    <d v="2015-07-11T00:00:00"/>
    <x v="1"/>
    <x v="1"/>
    <n v="191"/>
  </r>
  <r>
    <d v="2015-01-01T00:00:00"/>
    <x v="0"/>
    <x v="1"/>
    <n v="148"/>
  </r>
  <r>
    <d v="2015-03-17T00:00:00"/>
    <x v="0"/>
    <x v="1"/>
    <n v="181"/>
  </r>
  <r>
    <d v="2015-03-23T00:00:00"/>
    <x v="3"/>
    <x v="1"/>
    <n v="132"/>
  </r>
  <r>
    <d v="2015-12-15T00:00:00"/>
    <x v="2"/>
    <x v="1"/>
    <n v="199"/>
  </r>
  <r>
    <d v="2015-08-05T00:00:00"/>
    <x v="1"/>
    <x v="1"/>
    <n v="131"/>
  </r>
  <r>
    <d v="2015-02-07T00:00:00"/>
    <x v="1"/>
    <x v="2"/>
    <n v="133"/>
  </r>
  <r>
    <d v="2015-10-14T00:00:00"/>
    <x v="0"/>
    <x v="1"/>
    <n v="186"/>
  </r>
  <r>
    <d v="2015-06-11T00:00:00"/>
    <x v="1"/>
    <x v="0"/>
    <n v="179"/>
  </r>
  <r>
    <d v="2015-05-27T00:00:00"/>
    <x v="2"/>
    <x v="2"/>
    <n v="191"/>
  </r>
  <r>
    <d v="2015-04-08T00:00:00"/>
    <x v="2"/>
    <x v="2"/>
    <n v="160"/>
  </r>
  <r>
    <d v="2015-03-17T00:00:00"/>
    <x v="0"/>
    <x v="0"/>
    <n v="158"/>
  </r>
  <r>
    <d v="2015-04-18T00:00:00"/>
    <x v="1"/>
    <x v="2"/>
    <n v="155"/>
  </r>
  <r>
    <d v="2015-05-22T00:00:00"/>
    <x v="3"/>
    <x v="2"/>
    <n v="141"/>
  </r>
  <r>
    <d v="2015-08-19T00:00:00"/>
    <x v="2"/>
    <x v="2"/>
    <n v="169"/>
  </r>
  <r>
    <d v="2015-01-05T00:00:00"/>
    <x v="1"/>
    <x v="1"/>
    <n v="200"/>
  </r>
  <r>
    <d v="2015-12-25T00:00:00"/>
    <x v="2"/>
    <x v="2"/>
    <n v="189"/>
  </r>
  <r>
    <d v="2015-11-17T00:00:00"/>
    <x v="1"/>
    <x v="0"/>
    <n v="146"/>
  </r>
  <r>
    <d v="2015-11-25T00:00:00"/>
    <x v="3"/>
    <x v="1"/>
    <n v="160"/>
  </r>
  <r>
    <d v="2015-05-13T00:00:00"/>
    <x v="2"/>
    <x v="2"/>
    <n v="194"/>
  </r>
  <r>
    <d v="2015-03-11T00:00:00"/>
    <x v="2"/>
    <x v="1"/>
    <n v="125"/>
  </r>
  <r>
    <d v="2015-10-01T00:00:00"/>
    <x v="3"/>
    <x v="0"/>
    <n v="135"/>
  </r>
  <r>
    <d v="2015-01-15T00:00:00"/>
    <x v="1"/>
    <x v="0"/>
    <n v="149"/>
  </r>
  <r>
    <d v="2015-04-21T00:00:00"/>
    <x v="2"/>
    <x v="1"/>
    <n v="173"/>
  </r>
  <r>
    <d v="2015-03-12T00:00:00"/>
    <x v="3"/>
    <x v="2"/>
    <n v="101"/>
  </r>
  <r>
    <d v="2015-02-15T00:00:00"/>
    <x v="3"/>
    <x v="1"/>
    <n v="164"/>
  </r>
  <r>
    <d v="2015-06-30T00:00:00"/>
    <x v="1"/>
    <x v="2"/>
    <n v="120"/>
  </r>
  <r>
    <d v="2015-10-02T00:00:00"/>
    <x v="2"/>
    <x v="0"/>
    <n v="178"/>
  </r>
  <r>
    <d v="2015-01-05T00:00:00"/>
    <x v="1"/>
    <x v="1"/>
    <n v="149"/>
  </r>
  <r>
    <d v="2015-09-12T00:00:00"/>
    <x v="2"/>
    <x v="0"/>
    <n v="156"/>
  </r>
  <r>
    <d v="2015-11-10T00:00:00"/>
    <x v="1"/>
    <x v="2"/>
    <n v="189"/>
  </r>
  <r>
    <d v="2015-02-04T00:00:00"/>
    <x v="2"/>
    <x v="2"/>
    <n v="169"/>
  </r>
  <r>
    <d v="2015-09-18T00:00:00"/>
    <x v="3"/>
    <x v="0"/>
    <n v="170"/>
  </r>
  <r>
    <d v="2015-05-12T00:00:00"/>
    <x v="2"/>
    <x v="0"/>
    <n v="173"/>
  </r>
  <r>
    <d v="2015-06-23T00:00:00"/>
    <x v="1"/>
    <x v="0"/>
    <n v="108"/>
  </r>
  <r>
    <d v="2015-05-30T00:00:00"/>
    <x v="1"/>
    <x v="1"/>
    <n v="143"/>
  </r>
  <r>
    <d v="2015-08-30T00:00:00"/>
    <x v="0"/>
    <x v="1"/>
    <n v="161"/>
  </r>
  <r>
    <d v="2015-11-05T00:00:00"/>
    <x v="1"/>
    <x v="1"/>
    <n v="160"/>
  </r>
  <r>
    <d v="2015-05-23T00:00:00"/>
    <x v="2"/>
    <x v="2"/>
    <n v="174"/>
  </r>
  <r>
    <d v="2015-09-03T00:00:00"/>
    <x v="3"/>
    <x v="0"/>
    <n v="181"/>
  </r>
  <r>
    <d v="2015-03-03T00:00:00"/>
    <x v="0"/>
    <x v="0"/>
    <n v="183"/>
  </r>
  <r>
    <d v="2015-02-12T00:00:00"/>
    <x v="3"/>
    <x v="1"/>
    <n v="113"/>
  </r>
  <r>
    <d v="2015-02-12T00:00:00"/>
    <x v="3"/>
    <x v="1"/>
    <n v="133"/>
  </r>
  <r>
    <d v="2015-06-02T00:00:00"/>
    <x v="0"/>
    <x v="1"/>
    <n v="182"/>
  </r>
  <r>
    <d v="2015-04-01T00:00:00"/>
    <x v="1"/>
    <x v="2"/>
    <n v="164"/>
  </r>
  <r>
    <d v="2015-03-25T00:00:00"/>
    <x v="1"/>
    <x v="0"/>
    <n v="197"/>
  </r>
  <r>
    <d v="2015-04-15T00:00:00"/>
    <x v="0"/>
    <x v="1"/>
    <n v="184"/>
  </r>
  <r>
    <d v="2015-07-09T00:00:00"/>
    <x v="1"/>
    <x v="0"/>
    <n v="118"/>
  </r>
  <r>
    <d v="2015-03-26T00:00:00"/>
    <x v="1"/>
    <x v="2"/>
    <n v="197"/>
  </r>
  <r>
    <d v="2015-05-24T00:00:00"/>
    <x v="1"/>
    <x v="0"/>
    <n v="158"/>
  </r>
  <r>
    <d v="2015-03-19T00:00:00"/>
    <x v="3"/>
    <x v="2"/>
    <n v="148"/>
  </r>
  <r>
    <d v="2015-08-27T00:00:00"/>
    <x v="2"/>
    <x v="2"/>
    <n v="194"/>
  </r>
  <r>
    <d v="2015-12-28T00:00:00"/>
    <x v="3"/>
    <x v="0"/>
    <n v="192"/>
  </r>
  <r>
    <d v="2015-11-30T00:00:00"/>
    <x v="2"/>
    <x v="1"/>
    <n v="124"/>
  </r>
  <r>
    <d v="2015-11-30T00:00:00"/>
    <x v="3"/>
    <x v="1"/>
    <n v="149"/>
  </r>
  <r>
    <d v="2015-07-21T00:00:00"/>
    <x v="3"/>
    <x v="0"/>
    <n v="138"/>
  </r>
  <r>
    <d v="2015-03-13T00:00:00"/>
    <x v="1"/>
    <x v="2"/>
    <n v="137"/>
  </r>
  <r>
    <d v="2015-12-10T00:00:00"/>
    <x v="3"/>
    <x v="2"/>
    <n v="122"/>
  </r>
  <r>
    <d v="2015-03-29T00:00:00"/>
    <x v="3"/>
    <x v="2"/>
    <n v="172"/>
  </r>
  <r>
    <d v="2015-07-24T00:00:00"/>
    <x v="1"/>
    <x v="1"/>
    <n v="159"/>
  </r>
  <r>
    <d v="2015-10-26T00:00:00"/>
    <x v="2"/>
    <x v="2"/>
    <n v="104"/>
  </r>
  <r>
    <d v="2015-11-07T00:00:00"/>
    <x v="0"/>
    <x v="0"/>
    <n v="176"/>
  </r>
  <r>
    <d v="2015-02-23T00:00:00"/>
    <x v="0"/>
    <x v="2"/>
    <n v="135"/>
  </r>
  <r>
    <d v="2015-06-07T00:00:00"/>
    <x v="0"/>
    <x v="2"/>
    <n v="151"/>
  </r>
  <r>
    <d v="2015-10-21T00:00:00"/>
    <x v="2"/>
    <x v="0"/>
    <n v="161"/>
  </r>
  <r>
    <d v="2015-12-12T00:00:00"/>
    <x v="0"/>
    <x v="0"/>
    <n v="153"/>
  </r>
  <r>
    <d v="2015-09-08T00:00:00"/>
    <x v="3"/>
    <x v="1"/>
    <n v="158"/>
  </r>
  <r>
    <d v="2015-02-23T00:00:00"/>
    <x v="3"/>
    <x v="1"/>
    <n v="113"/>
  </r>
  <r>
    <d v="2015-02-02T00:00:00"/>
    <x v="3"/>
    <x v="0"/>
    <n v="189"/>
  </r>
  <r>
    <d v="2015-02-04T00:00:00"/>
    <x v="1"/>
    <x v="1"/>
    <n v="148"/>
  </r>
  <r>
    <d v="2015-09-16T00:00:00"/>
    <x v="0"/>
    <x v="2"/>
    <n v="186"/>
  </r>
  <r>
    <d v="2015-10-07T00:00:00"/>
    <x v="0"/>
    <x v="0"/>
    <n v="131"/>
  </r>
  <r>
    <d v="2015-12-01T00:00:00"/>
    <x v="3"/>
    <x v="2"/>
    <n v="134"/>
  </r>
  <r>
    <d v="2015-01-08T00:00:00"/>
    <x v="1"/>
    <x v="0"/>
    <n v="165"/>
  </r>
  <r>
    <d v="2015-10-22T00:00:00"/>
    <x v="3"/>
    <x v="0"/>
    <n v="131"/>
  </r>
  <r>
    <d v="2015-10-09T00:00:00"/>
    <x v="3"/>
    <x v="0"/>
    <n v="180"/>
  </r>
  <r>
    <d v="2015-10-19T00:00:00"/>
    <x v="0"/>
    <x v="1"/>
    <n v="160"/>
  </r>
  <r>
    <d v="2015-09-12T00:00:00"/>
    <x v="3"/>
    <x v="1"/>
    <n v="187"/>
  </r>
  <r>
    <d v="2015-02-23T00:00:00"/>
    <x v="2"/>
    <x v="1"/>
    <n v="155"/>
  </r>
  <r>
    <d v="2015-03-15T00:00:00"/>
    <x v="0"/>
    <x v="1"/>
    <n v="162"/>
  </r>
  <r>
    <d v="2015-09-12T00:00:00"/>
    <x v="3"/>
    <x v="2"/>
    <n v="177"/>
  </r>
  <r>
    <d v="2015-10-22T00:00:00"/>
    <x v="1"/>
    <x v="1"/>
    <n v="127"/>
  </r>
  <r>
    <d v="2015-09-06T00:00:00"/>
    <x v="3"/>
    <x v="2"/>
    <n v="128"/>
  </r>
  <r>
    <d v="2015-08-03T00:00:00"/>
    <x v="1"/>
    <x v="1"/>
    <n v="141"/>
  </r>
  <r>
    <d v="2015-09-30T00:00:00"/>
    <x v="3"/>
    <x v="2"/>
    <n v="177"/>
  </r>
  <r>
    <d v="2015-01-12T00:00:00"/>
    <x v="3"/>
    <x v="0"/>
    <n v="124"/>
  </r>
  <r>
    <d v="2015-08-14T00:00:00"/>
    <x v="2"/>
    <x v="2"/>
    <n v="184"/>
  </r>
  <r>
    <d v="2015-09-13T00:00:00"/>
    <x v="1"/>
    <x v="2"/>
    <n v="154"/>
  </r>
  <r>
    <d v="2015-06-13T00:00:00"/>
    <x v="3"/>
    <x v="1"/>
    <n v="121"/>
  </r>
  <r>
    <d v="2015-07-18T00:00:00"/>
    <x v="3"/>
    <x v="1"/>
    <n v="155"/>
  </r>
  <r>
    <d v="2015-06-12T00:00:00"/>
    <x v="0"/>
    <x v="0"/>
    <n v="108"/>
  </r>
  <r>
    <d v="2015-12-08T00:00:00"/>
    <x v="0"/>
    <x v="0"/>
    <n v="121"/>
  </r>
  <r>
    <d v="2015-02-18T00:00:00"/>
    <x v="2"/>
    <x v="0"/>
    <n v="102"/>
  </r>
  <r>
    <d v="2015-10-18T00:00:00"/>
    <x v="1"/>
    <x v="0"/>
    <n v="136"/>
  </r>
  <r>
    <d v="2015-11-08T00:00:00"/>
    <x v="0"/>
    <x v="1"/>
    <n v="155"/>
  </r>
  <r>
    <d v="2015-10-09T00:00:00"/>
    <x v="3"/>
    <x v="2"/>
    <n v="115"/>
  </r>
  <r>
    <d v="2015-04-11T00:00:00"/>
    <x v="0"/>
    <x v="1"/>
    <n v="123"/>
  </r>
  <r>
    <d v="2015-07-16T00:00:00"/>
    <x v="1"/>
    <x v="2"/>
    <n v="136"/>
  </r>
  <r>
    <d v="2015-11-15T00:00:00"/>
    <x v="0"/>
    <x v="2"/>
    <n v="123"/>
  </r>
  <r>
    <d v="2015-11-11T00:00:00"/>
    <x v="0"/>
    <x v="2"/>
    <n v="153"/>
  </r>
  <r>
    <d v="2015-02-01T00:00:00"/>
    <x v="1"/>
    <x v="0"/>
    <n v="124"/>
  </r>
  <r>
    <d v="2015-03-03T00:00:00"/>
    <x v="2"/>
    <x v="2"/>
    <n v="114"/>
  </r>
  <r>
    <d v="2015-06-11T00:00:00"/>
    <x v="3"/>
    <x v="1"/>
    <n v="193"/>
  </r>
  <r>
    <d v="2015-07-20T00:00:00"/>
    <x v="1"/>
    <x v="1"/>
    <n v="142"/>
  </r>
  <r>
    <d v="2015-06-10T00:00:00"/>
    <x v="0"/>
    <x v="0"/>
    <n v="116"/>
  </r>
  <r>
    <d v="2015-10-08T00:00:00"/>
    <x v="0"/>
    <x v="2"/>
    <n v="183"/>
  </r>
  <r>
    <d v="2015-08-30T00:00:00"/>
    <x v="1"/>
    <x v="1"/>
    <n v="124"/>
  </r>
  <r>
    <d v="2015-07-11T00:00:00"/>
    <x v="1"/>
    <x v="2"/>
    <n v="129"/>
  </r>
  <r>
    <d v="2015-05-08T00:00:00"/>
    <x v="0"/>
    <x v="1"/>
    <n v="120"/>
  </r>
  <r>
    <d v="2015-12-04T00:00:00"/>
    <x v="3"/>
    <x v="1"/>
    <n v="189"/>
  </r>
  <r>
    <d v="2015-12-10T00:00:00"/>
    <x v="0"/>
    <x v="1"/>
    <n v="179"/>
  </r>
  <r>
    <d v="2015-01-09T00:00:00"/>
    <x v="3"/>
    <x v="0"/>
    <n v="186"/>
  </r>
  <r>
    <d v="2015-11-19T00:00:00"/>
    <x v="0"/>
    <x v="1"/>
    <n v="172"/>
  </r>
  <r>
    <d v="2015-06-25T00:00:00"/>
    <x v="0"/>
    <x v="2"/>
    <n v="166"/>
  </r>
  <r>
    <d v="2015-08-18T00:00:00"/>
    <x v="2"/>
    <x v="2"/>
    <n v="144"/>
  </r>
  <r>
    <d v="2015-03-20T00:00:00"/>
    <x v="0"/>
    <x v="1"/>
    <n v="187"/>
  </r>
  <r>
    <d v="2015-09-28T00:00:00"/>
    <x v="3"/>
    <x v="0"/>
    <n v="177"/>
  </r>
  <r>
    <d v="2015-03-24T00:00:00"/>
    <x v="3"/>
    <x v="2"/>
    <n v="142"/>
  </r>
  <r>
    <d v="2015-08-30T00:00:00"/>
    <x v="2"/>
    <x v="2"/>
    <n v="123"/>
  </r>
  <r>
    <d v="2015-11-08T00:00:00"/>
    <x v="2"/>
    <x v="2"/>
    <n v="163"/>
  </r>
  <r>
    <d v="2015-11-18T00:00:00"/>
    <x v="1"/>
    <x v="0"/>
    <n v="105"/>
  </r>
  <r>
    <d v="2015-10-05T00:00:00"/>
    <x v="1"/>
    <x v="0"/>
    <n v="200"/>
  </r>
  <r>
    <d v="2015-10-25T00:00:00"/>
    <x v="2"/>
    <x v="0"/>
    <n v="200"/>
  </r>
  <r>
    <d v="2015-10-05T00:00:00"/>
    <x v="2"/>
    <x v="1"/>
    <n v="169"/>
  </r>
  <r>
    <d v="2015-08-30T00:00:00"/>
    <x v="1"/>
    <x v="0"/>
    <n v="192"/>
  </r>
  <r>
    <d v="2015-04-05T00:00:00"/>
    <x v="0"/>
    <x v="1"/>
    <n v="158"/>
  </r>
  <r>
    <d v="2015-03-20T00:00:00"/>
    <x v="3"/>
    <x v="0"/>
    <n v="173"/>
  </r>
  <r>
    <d v="2015-12-21T00:00:00"/>
    <x v="3"/>
    <x v="2"/>
    <n v="134"/>
  </r>
  <r>
    <d v="2015-06-19T00:00:00"/>
    <x v="1"/>
    <x v="2"/>
    <n v="176"/>
  </r>
  <r>
    <d v="2015-01-26T00:00:00"/>
    <x v="3"/>
    <x v="0"/>
    <n v="186"/>
  </r>
  <r>
    <d v="2015-06-22T00:00:00"/>
    <x v="3"/>
    <x v="1"/>
    <n v="141"/>
  </r>
  <r>
    <d v="2015-02-24T00:00:00"/>
    <x v="2"/>
    <x v="1"/>
    <n v="191"/>
  </r>
  <r>
    <d v="2015-09-09T00:00:00"/>
    <x v="0"/>
    <x v="2"/>
    <n v="145"/>
  </r>
  <r>
    <d v="2015-09-26T00:00:00"/>
    <x v="1"/>
    <x v="2"/>
    <n v="152"/>
  </r>
  <r>
    <d v="2015-04-18T00:00:00"/>
    <x v="2"/>
    <x v="2"/>
    <n v="103"/>
  </r>
  <r>
    <d v="2015-09-09T00:00:00"/>
    <x v="0"/>
    <x v="1"/>
    <n v="137"/>
  </r>
  <r>
    <d v="2015-01-05T00:00:00"/>
    <x v="0"/>
    <x v="1"/>
    <n v="171"/>
  </r>
  <r>
    <d v="2015-06-02T00:00:00"/>
    <x v="0"/>
    <x v="0"/>
    <n v="124"/>
  </r>
  <r>
    <d v="2015-10-10T00:00:00"/>
    <x v="0"/>
    <x v="1"/>
    <n v="169"/>
  </r>
  <r>
    <d v="2015-03-21T00:00:00"/>
    <x v="2"/>
    <x v="1"/>
    <n v="107"/>
  </r>
  <r>
    <d v="2015-09-04T00:00:00"/>
    <x v="1"/>
    <x v="1"/>
    <n v="142"/>
  </r>
  <r>
    <d v="2015-03-13T00:00:00"/>
    <x v="3"/>
    <x v="0"/>
    <n v="187"/>
  </r>
  <r>
    <d v="2015-03-07T00:00:00"/>
    <x v="1"/>
    <x v="2"/>
    <n v="133"/>
  </r>
  <r>
    <d v="2015-08-27T00:00:00"/>
    <x v="0"/>
    <x v="0"/>
    <n v="11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99">
  <r>
    <x v="0"/>
    <x v="0"/>
    <x v="0"/>
    <n v="188"/>
  </r>
  <r>
    <x v="1"/>
    <x v="1"/>
    <x v="0"/>
    <n v="178"/>
  </r>
  <r>
    <x v="2"/>
    <x v="0"/>
    <x v="1"/>
    <n v="129"/>
  </r>
  <r>
    <x v="3"/>
    <x v="1"/>
    <x v="2"/>
    <n v="129"/>
  </r>
  <r>
    <x v="4"/>
    <x v="0"/>
    <x v="2"/>
    <n v="123"/>
  </r>
  <r>
    <x v="5"/>
    <x v="1"/>
    <x v="0"/>
    <n v="114"/>
  </r>
  <r>
    <x v="6"/>
    <x v="2"/>
    <x v="2"/>
    <n v="194"/>
  </r>
  <r>
    <x v="7"/>
    <x v="3"/>
    <x v="0"/>
    <n v="185"/>
  </r>
  <r>
    <x v="8"/>
    <x v="1"/>
    <x v="2"/>
    <n v="149"/>
  </r>
  <r>
    <x v="9"/>
    <x v="2"/>
    <x v="1"/>
    <n v="116"/>
  </r>
  <r>
    <x v="10"/>
    <x v="3"/>
    <x v="1"/>
    <n v="156"/>
  </r>
  <r>
    <x v="11"/>
    <x v="3"/>
    <x v="0"/>
    <n v="165"/>
  </r>
  <r>
    <x v="12"/>
    <x v="1"/>
    <x v="0"/>
    <n v="119"/>
  </r>
  <r>
    <x v="13"/>
    <x v="3"/>
    <x v="2"/>
    <n v="105"/>
  </r>
  <r>
    <x v="14"/>
    <x v="3"/>
    <x v="1"/>
    <n v="146"/>
  </r>
  <r>
    <x v="15"/>
    <x v="1"/>
    <x v="2"/>
    <n v="137"/>
  </r>
  <r>
    <x v="16"/>
    <x v="0"/>
    <x v="0"/>
    <n v="168"/>
  </r>
  <r>
    <x v="17"/>
    <x v="3"/>
    <x v="2"/>
    <n v="111"/>
  </r>
  <r>
    <x v="18"/>
    <x v="0"/>
    <x v="2"/>
    <n v="136"/>
  </r>
  <r>
    <x v="19"/>
    <x v="3"/>
    <x v="0"/>
    <n v="169"/>
  </r>
  <r>
    <x v="20"/>
    <x v="3"/>
    <x v="1"/>
    <n v="195"/>
  </r>
  <r>
    <x v="21"/>
    <x v="2"/>
    <x v="1"/>
    <n v="171"/>
  </r>
  <r>
    <x v="22"/>
    <x v="2"/>
    <x v="1"/>
    <n v="182"/>
  </r>
  <r>
    <x v="23"/>
    <x v="3"/>
    <x v="2"/>
    <n v="135"/>
  </r>
  <r>
    <x v="24"/>
    <x v="2"/>
    <x v="2"/>
    <n v="116"/>
  </r>
  <r>
    <x v="25"/>
    <x v="3"/>
    <x v="1"/>
    <n v="146"/>
  </r>
  <r>
    <x v="15"/>
    <x v="3"/>
    <x v="2"/>
    <n v="106"/>
  </r>
  <r>
    <x v="26"/>
    <x v="0"/>
    <x v="2"/>
    <n v="140"/>
  </r>
  <r>
    <x v="27"/>
    <x v="3"/>
    <x v="1"/>
    <n v="138"/>
  </r>
  <r>
    <x v="15"/>
    <x v="1"/>
    <x v="1"/>
    <n v="200"/>
  </r>
  <r>
    <x v="28"/>
    <x v="1"/>
    <x v="1"/>
    <n v="137"/>
  </r>
  <r>
    <x v="16"/>
    <x v="2"/>
    <x v="2"/>
    <n v="108"/>
  </r>
  <r>
    <x v="29"/>
    <x v="2"/>
    <x v="2"/>
    <n v="199"/>
  </r>
  <r>
    <x v="30"/>
    <x v="3"/>
    <x v="0"/>
    <n v="110"/>
  </r>
  <r>
    <x v="31"/>
    <x v="2"/>
    <x v="1"/>
    <n v="167"/>
  </r>
  <r>
    <x v="32"/>
    <x v="2"/>
    <x v="1"/>
    <n v="115"/>
  </r>
  <r>
    <x v="33"/>
    <x v="3"/>
    <x v="2"/>
    <n v="165"/>
  </r>
  <r>
    <x v="34"/>
    <x v="2"/>
    <x v="2"/>
    <n v="160"/>
  </r>
  <r>
    <x v="35"/>
    <x v="3"/>
    <x v="0"/>
    <n v="162"/>
  </r>
  <r>
    <x v="36"/>
    <x v="2"/>
    <x v="2"/>
    <n v="180"/>
  </r>
  <r>
    <x v="37"/>
    <x v="1"/>
    <x v="0"/>
    <n v="183"/>
  </r>
  <r>
    <x v="38"/>
    <x v="0"/>
    <x v="0"/>
    <n v="102"/>
  </r>
  <r>
    <x v="39"/>
    <x v="0"/>
    <x v="0"/>
    <n v="118"/>
  </r>
  <r>
    <x v="40"/>
    <x v="0"/>
    <x v="1"/>
    <n v="166"/>
  </r>
  <r>
    <x v="41"/>
    <x v="0"/>
    <x v="1"/>
    <n v="172"/>
  </r>
  <r>
    <x v="42"/>
    <x v="1"/>
    <x v="1"/>
    <n v="116"/>
  </r>
  <r>
    <x v="43"/>
    <x v="2"/>
    <x v="2"/>
    <n v="133"/>
  </r>
  <r>
    <x v="44"/>
    <x v="2"/>
    <x v="0"/>
    <n v="189"/>
  </r>
  <r>
    <x v="45"/>
    <x v="2"/>
    <x v="2"/>
    <n v="191"/>
  </r>
  <r>
    <x v="46"/>
    <x v="3"/>
    <x v="2"/>
    <n v="168"/>
  </r>
  <r>
    <x v="36"/>
    <x v="0"/>
    <x v="2"/>
    <n v="110"/>
  </r>
  <r>
    <x v="47"/>
    <x v="0"/>
    <x v="2"/>
    <n v="166"/>
  </r>
  <r>
    <x v="48"/>
    <x v="3"/>
    <x v="1"/>
    <n v="116"/>
  </r>
  <r>
    <x v="35"/>
    <x v="0"/>
    <x v="2"/>
    <n v="160"/>
  </r>
  <r>
    <x v="16"/>
    <x v="1"/>
    <x v="2"/>
    <n v="112"/>
  </r>
  <r>
    <x v="49"/>
    <x v="3"/>
    <x v="2"/>
    <n v="176"/>
  </r>
  <r>
    <x v="50"/>
    <x v="3"/>
    <x v="0"/>
    <n v="163"/>
  </r>
  <r>
    <x v="51"/>
    <x v="3"/>
    <x v="0"/>
    <n v="128"/>
  </r>
  <r>
    <x v="52"/>
    <x v="1"/>
    <x v="0"/>
    <n v="161"/>
  </r>
  <r>
    <x v="53"/>
    <x v="3"/>
    <x v="2"/>
    <n v="168"/>
  </r>
  <r>
    <x v="54"/>
    <x v="3"/>
    <x v="1"/>
    <n v="180"/>
  </r>
  <r>
    <x v="55"/>
    <x v="2"/>
    <x v="1"/>
    <n v="115"/>
  </r>
  <r>
    <x v="56"/>
    <x v="1"/>
    <x v="1"/>
    <n v="100"/>
  </r>
  <r>
    <x v="57"/>
    <x v="0"/>
    <x v="2"/>
    <n v="186"/>
  </r>
  <r>
    <x v="58"/>
    <x v="3"/>
    <x v="2"/>
    <n v="168"/>
  </r>
  <r>
    <x v="59"/>
    <x v="1"/>
    <x v="1"/>
    <n v="117"/>
  </r>
  <r>
    <x v="60"/>
    <x v="1"/>
    <x v="2"/>
    <n v="145"/>
  </r>
  <r>
    <x v="61"/>
    <x v="2"/>
    <x v="2"/>
    <n v="113"/>
  </r>
  <r>
    <x v="31"/>
    <x v="3"/>
    <x v="2"/>
    <n v="122"/>
  </r>
  <r>
    <x v="62"/>
    <x v="3"/>
    <x v="1"/>
    <n v="110"/>
  </r>
  <r>
    <x v="63"/>
    <x v="1"/>
    <x v="2"/>
    <n v="137"/>
  </r>
  <r>
    <x v="64"/>
    <x v="0"/>
    <x v="2"/>
    <n v="103"/>
  </r>
  <r>
    <x v="65"/>
    <x v="2"/>
    <x v="0"/>
    <n v="192"/>
  </r>
  <r>
    <x v="66"/>
    <x v="3"/>
    <x v="1"/>
    <n v="181"/>
  </r>
  <r>
    <x v="67"/>
    <x v="1"/>
    <x v="2"/>
    <n v="188"/>
  </r>
  <r>
    <x v="68"/>
    <x v="0"/>
    <x v="0"/>
    <n v="138"/>
  </r>
  <r>
    <x v="69"/>
    <x v="1"/>
    <x v="1"/>
    <n v="148"/>
  </r>
  <r>
    <x v="55"/>
    <x v="2"/>
    <x v="1"/>
    <n v="129"/>
  </r>
  <r>
    <x v="70"/>
    <x v="3"/>
    <x v="1"/>
    <n v="144"/>
  </r>
  <r>
    <x v="4"/>
    <x v="2"/>
    <x v="0"/>
    <n v="121"/>
  </r>
  <r>
    <x v="71"/>
    <x v="1"/>
    <x v="0"/>
    <n v="116"/>
  </r>
  <r>
    <x v="19"/>
    <x v="0"/>
    <x v="1"/>
    <n v="146"/>
  </r>
  <r>
    <x v="72"/>
    <x v="3"/>
    <x v="1"/>
    <n v="195"/>
  </r>
  <r>
    <x v="73"/>
    <x v="1"/>
    <x v="1"/>
    <n v="189"/>
  </r>
  <r>
    <x v="15"/>
    <x v="2"/>
    <x v="0"/>
    <n v="141"/>
  </r>
  <r>
    <x v="74"/>
    <x v="0"/>
    <x v="2"/>
    <n v="150"/>
  </r>
  <r>
    <x v="75"/>
    <x v="3"/>
    <x v="1"/>
    <n v="147"/>
  </r>
  <r>
    <x v="18"/>
    <x v="0"/>
    <x v="0"/>
    <n v="154"/>
  </r>
  <r>
    <x v="76"/>
    <x v="0"/>
    <x v="0"/>
    <n v="189"/>
  </r>
  <r>
    <x v="61"/>
    <x v="1"/>
    <x v="2"/>
    <n v="119"/>
  </r>
  <r>
    <x v="77"/>
    <x v="2"/>
    <x v="2"/>
    <n v="177"/>
  </r>
  <r>
    <x v="33"/>
    <x v="3"/>
    <x v="2"/>
    <n v="173"/>
  </r>
  <r>
    <x v="78"/>
    <x v="0"/>
    <x v="2"/>
    <n v="124"/>
  </r>
  <r>
    <x v="79"/>
    <x v="1"/>
    <x v="2"/>
    <n v="104"/>
  </r>
  <r>
    <x v="80"/>
    <x v="0"/>
    <x v="1"/>
    <n v="173"/>
  </r>
  <r>
    <x v="81"/>
    <x v="3"/>
    <x v="0"/>
    <n v="156"/>
  </r>
  <r>
    <x v="28"/>
    <x v="1"/>
    <x v="2"/>
    <n v="187"/>
  </r>
  <r>
    <x v="82"/>
    <x v="2"/>
    <x v="2"/>
    <n v="131"/>
  </r>
  <r>
    <x v="83"/>
    <x v="3"/>
    <x v="2"/>
    <n v="113"/>
  </r>
  <r>
    <x v="61"/>
    <x v="1"/>
    <x v="1"/>
    <n v="157"/>
  </r>
  <r>
    <x v="84"/>
    <x v="0"/>
    <x v="2"/>
    <n v="184"/>
  </r>
  <r>
    <x v="18"/>
    <x v="3"/>
    <x v="2"/>
    <n v="110"/>
  </r>
  <r>
    <x v="85"/>
    <x v="0"/>
    <x v="2"/>
    <n v="195"/>
  </r>
  <r>
    <x v="33"/>
    <x v="0"/>
    <x v="2"/>
    <n v="131"/>
  </r>
  <r>
    <x v="50"/>
    <x v="0"/>
    <x v="0"/>
    <n v="160"/>
  </r>
  <r>
    <x v="86"/>
    <x v="1"/>
    <x v="2"/>
    <n v="143"/>
  </r>
  <r>
    <x v="87"/>
    <x v="0"/>
    <x v="0"/>
    <n v="152"/>
  </r>
  <r>
    <x v="88"/>
    <x v="1"/>
    <x v="2"/>
    <n v="152"/>
  </r>
  <r>
    <x v="72"/>
    <x v="0"/>
    <x v="0"/>
    <n v="108"/>
  </r>
  <r>
    <x v="89"/>
    <x v="1"/>
    <x v="1"/>
    <n v="171"/>
  </r>
  <r>
    <x v="61"/>
    <x v="2"/>
    <x v="0"/>
    <n v="165"/>
  </r>
  <r>
    <x v="90"/>
    <x v="0"/>
    <x v="1"/>
    <n v="173"/>
  </r>
  <r>
    <x v="91"/>
    <x v="0"/>
    <x v="0"/>
    <n v="185"/>
  </r>
  <r>
    <x v="92"/>
    <x v="2"/>
    <x v="0"/>
    <n v="113"/>
  </r>
  <r>
    <x v="93"/>
    <x v="2"/>
    <x v="0"/>
    <n v="192"/>
  </r>
  <r>
    <x v="94"/>
    <x v="1"/>
    <x v="2"/>
    <n v="181"/>
  </r>
  <r>
    <x v="95"/>
    <x v="1"/>
    <x v="2"/>
    <n v="200"/>
  </r>
  <r>
    <x v="96"/>
    <x v="3"/>
    <x v="2"/>
    <n v="200"/>
  </r>
  <r>
    <x v="3"/>
    <x v="3"/>
    <x v="1"/>
    <n v="102"/>
  </r>
  <r>
    <x v="97"/>
    <x v="2"/>
    <x v="0"/>
    <n v="156"/>
  </r>
  <r>
    <x v="98"/>
    <x v="0"/>
    <x v="1"/>
    <n v="112"/>
  </r>
  <r>
    <x v="8"/>
    <x v="3"/>
    <x v="2"/>
    <n v="170"/>
  </r>
  <r>
    <x v="99"/>
    <x v="0"/>
    <x v="2"/>
    <n v="129"/>
  </r>
  <r>
    <x v="100"/>
    <x v="1"/>
    <x v="1"/>
    <n v="109"/>
  </r>
  <r>
    <x v="94"/>
    <x v="0"/>
    <x v="1"/>
    <n v="190"/>
  </r>
  <r>
    <x v="101"/>
    <x v="3"/>
    <x v="1"/>
    <n v="151"/>
  </r>
  <r>
    <x v="54"/>
    <x v="1"/>
    <x v="2"/>
    <n v="139"/>
  </r>
  <r>
    <x v="102"/>
    <x v="0"/>
    <x v="2"/>
    <n v="102"/>
  </r>
  <r>
    <x v="103"/>
    <x v="1"/>
    <x v="1"/>
    <n v="104"/>
  </r>
  <r>
    <x v="104"/>
    <x v="2"/>
    <x v="1"/>
    <n v="182"/>
  </r>
  <r>
    <x v="105"/>
    <x v="0"/>
    <x v="2"/>
    <n v="138"/>
  </r>
  <r>
    <x v="106"/>
    <x v="3"/>
    <x v="1"/>
    <n v="108"/>
  </r>
  <r>
    <x v="107"/>
    <x v="1"/>
    <x v="1"/>
    <n v="183"/>
  </r>
  <r>
    <x v="108"/>
    <x v="0"/>
    <x v="1"/>
    <n v="125"/>
  </r>
  <r>
    <x v="109"/>
    <x v="3"/>
    <x v="0"/>
    <n v="129"/>
  </r>
  <r>
    <x v="103"/>
    <x v="1"/>
    <x v="0"/>
    <n v="191"/>
  </r>
  <r>
    <x v="13"/>
    <x v="3"/>
    <x v="1"/>
    <n v="165"/>
  </r>
  <r>
    <x v="51"/>
    <x v="1"/>
    <x v="0"/>
    <n v="165"/>
  </r>
  <r>
    <x v="110"/>
    <x v="1"/>
    <x v="1"/>
    <n v="133"/>
  </r>
  <r>
    <x v="111"/>
    <x v="2"/>
    <x v="2"/>
    <n v="115"/>
  </r>
  <r>
    <x v="112"/>
    <x v="0"/>
    <x v="1"/>
    <n v="137"/>
  </r>
  <r>
    <x v="113"/>
    <x v="0"/>
    <x v="0"/>
    <n v="200"/>
  </r>
  <r>
    <x v="114"/>
    <x v="1"/>
    <x v="0"/>
    <n v="104"/>
  </r>
  <r>
    <x v="115"/>
    <x v="1"/>
    <x v="1"/>
    <n v="192"/>
  </r>
  <r>
    <x v="116"/>
    <x v="0"/>
    <x v="2"/>
    <n v="129"/>
  </r>
  <r>
    <x v="117"/>
    <x v="2"/>
    <x v="1"/>
    <n v="153"/>
  </r>
  <r>
    <x v="118"/>
    <x v="3"/>
    <x v="2"/>
    <n v="144"/>
  </r>
  <r>
    <x v="119"/>
    <x v="2"/>
    <x v="0"/>
    <n v="118"/>
  </r>
  <r>
    <x v="120"/>
    <x v="2"/>
    <x v="0"/>
    <n v="140"/>
  </r>
  <r>
    <x v="121"/>
    <x v="0"/>
    <x v="2"/>
    <n v="137"/>
  </r>
  <r>
    <x v="122"/>
    <x v="2"/>
    <x v="2"/>
    <n v="133"/>
  </r>
  <r>
    <x v="41"/>
    <x v="3"/>
    <x v="1"/>
    <n v="149"/>
  </r>
  <r>
    <x v="123"/>
    <x v="1"/>
    <x v="1"/>
    <n v="176"/>
  </r>
  <r>
    <x v="124"/>
    <x v="1"/>
    <x v="2"/>
    <n v="173"/>
  </r>
  <r>
    <x v="125"/>
    <x v="1"/>
    <x v="1"/>
    <n v="200"/>
  </r>
  <r>
    <x v="104"/>
    <x v="1"/>
    <x v="0"/>
    <n v="136"/>
  </r>
  <r>
    <x v="24"/>
    <x v="2"/>
    <x v="0"/>
    <n v="168"/>
  </r>
  <r>
    <x v="126"/>
    <x v="0"/>
    <x v="1"/>
    <n v="129"/>
  </r>
  <r>
    <x v="127"/>
    <x v="0"/>
    <x v="1"/>
    <n v="141"/>
  </r>
  <r>
    <x v="128"/>
    <x v="1"/>
    <x v="2"/>
    <n v="177"/>
  </r>
  <r>
    <x v="129"/>
    <x v="2"/>
    <x v="2"/>
    <n v="158"/>
  </r>
  <r>
    <x v="130"/>
    <x v="3"/>
    <x v="1"/>
    <n v="114"/>
  </r>
  <r>
    <x v="64"/>
    <x v="2"/>
    <x v="1"/>
    <n v="191"/>
  </r>
  <r>
    <x v="131"/>
    <x v="3"/>
    <x v="0"/>
    <n v="165"/>
  </r>
  <r>
    <x v="132"/>
    <x v="3"/>
    <x v="2"/>
    <n v="189"/>
  </r>
  <r>
    <x v="133"/>
    <x v="3"/>
    <x v="0"/>
    <n v="142"/>
  </r>
  <r>
    <x v="134"/>
    <x v="1"/>
    <x v="0"/>
    <n v="183"/>
  </r>
  <r>
    <x v="135"/>
    <x v="3"/>
    <x v="0"/>
    <n v="116"/>
  </r>
  <r>
    <x v="61"/>
    <x v="3"/>
    <x v="0"/>
    <n v="129"/>
  </r>
  <r>
    <x v="32"/>
    <x v="2"/>
    <x v="0"/>
    <n v="149"/>
  </r>
  <r>
    <x v="136"/>
    <x v="3"/>
    <x v="1"/>
    <n v="173"/>
  </r>
  <r>
    <x v="11"/>
    <x v="2"/>
    <x v="0"/>
    <n v="133"/>
  </r>
  <r>
    <x v="91"/>
    <x v="2"/>
    <x v="0"/>
    <n v="179"/>
  </r>
  <r>
    <x v="137"/>
    <x v="0"/>
    <x v="1"/>
    <n v="158"/>
  </r>
  <r>
    <x v="118"/>
    <x v="3"/>
    <x v="0"/>
    <n v="184"/>
  </r>
  <r>
    <x v="68"/>
    <x v="1"/>
    <x v="1"/>
    <n v="121"/>
  </r>
  <r>
    <x v="11"/>
    <x v="0"/>
    <x v="0"/>
    <n v="194"/>
  </r>
  <r>
    <x v="17"/>
    <x v="3"/>
    <x v="2"/>
    <n v="166"/>
  </r>
  <r>
    <x v="96"/>
    <x v="3"/>
    <x v="0"/>
    <n v="121"/>
  </r>
  <r>
    <x v="138"/>
    <x v="2"/>
    <x v="1"/>
    <n v="187"/>
  </r>
  <r>
    <x v="139"/>
    <x v="1"/>
    <x v="1"/>
    <n v="115"/>
  </r>
  <r>
    <x v="140"/>
    <x v="1"/>
    <x v="1"/>
    <n v="149"/>
  </r>
  <r>
    <x v="141"/>
    <x v="1"/>
    <x v="1"/>
    <n v="127"/>
  </r>
  <r>
    <x v="142"/>
    <x v="3"/>
    <x v="1"/>
    <n v="164"/>
  </r>
  <r>
    <x v="143"/>
    <x v="1"/>
    <x v="2"/>
    <n v="147"/>
  </r>
  <r>
    <x v="127"/>
    <x v="1"/>
    <x v="0"/>
    <n v="160"/>
  </r>
  <r>
    <x v="144"/>
    <x v="3"/>
    <x v="0"/>
    <n v="167"/>
  </r>
  <r>
    <x v="145"/>
    <x v="3"/>
    <x v="2"/>
    <n v="179"/>
  </r>
  <r>
    <x v="146"/>
    <x v="0"/>
    <x v="2"/>
    <n v="176"/>
  </r>
  <r>
    <x v="39"/>
    <x v="0"/>
    <x v="1"/>
    <n v="191"/>
  </r>
  <r>
    <x v="112"/>
    <x v="2"/>
    <x v="2"/>
    <n v="185"/>
  </r>
  <r>
    <x v="147"/>
    <x v="3"/>
    <x v="0"/>
    <n v="135"/>
  </r>
  <r>
    <x v="70"/>
    <x v="1"/>
    <x v="1"/>
    <n v="124"/>
  </r>
  <r>
    <x v="148"/>
    <x v="3"/>
    <x v="1"/>
    <n v="194"/>
  </r>
  <r>
    <x v="149"/>
    <x v="0"/>
    <x v="2"/>
    <n v="141"/>
  </r>
  <r>
    <x v="70"/>
    <x v="1"/>
    <x v="1"/>
    <n v="141"/>
  </r>
  <r>
    <x v="150"/>
    <x v="0"/>
    <x v="0"/>
    <n v="167"/>
  </r>
  <r>
    <x v="151"/>
    <x v="3"/>
    <x v="0"/>
    <n v="133"/>
  </r>
  <r>
    <x v="152"/>
    <x v="0"/>
    <x v="0"/>
    <n v="143"/>
  </r>
  <r>
    <x v="110"/>
    <x v="2"/>
    <x v="0"/>
    <n v="199"/>
  </r>
  <r>
    <x v="132"/>
    <x v="3"/>
    <x v="0"/>
    <n v="169"/>
  </r>
  <r>
    <x v="153"/>
    <x v="1"/>
    <x v="2"/>
    <n v="168"/>
  </r>
  <r>
    <x v="54"/>
    <x v="1"/>
    <x v="1"/>
    <n v="191"/>
  </r>
  <r>
    <x v="154"/>
    <x v="2"/>
    <x v="0"/>
    <n v="179"/>
  </r>
  <r>
    <x v="155"/>
    <x v="0"/>
    <x v="2"/>
    <n v="163"/>
  </r>
  <r>
    <x v="156"/>
    <x v="3"/>
    <x v="2"/>
    <n v="135"/>
  </r>
  <r>
    <x v="38"/>
    <x v="3"/>
    <x v="2"/>
    <n v="178"/>
  </r>
  <r>
    <x v="137"/>
    <x v="1"/>
    <x v="0"/>
    <n v="122"/>
  </r>
  <r>
    <x v="108"/>
    <x v="1"/>
    <x v="0"/>
    <n v="138"/>
  </r>
  <r>
    <x v="157"/>
    <x v="2"/>
    <x v="1"/>
    <n v="192"/>
  </r>
  <r>
    <x v="64"/>
    <x v="1"/>
    <x v="1"/>
    <n v="113"/>
  </r>
  <r>
    <x v="52"/>
    <x v="1"/>
    <x v="0"/>
    <n v="144"/>
  </r>
  <r>
    <x v="98"/>
    <x v="1"/>
    <x v="0"/>
    <n v="196"/>
  </r>
  <r>
    <x v="158"/>
    <x v="1"/>
    <x v="1"/>
    <n v="108"/>
  </r>
  <r>
    <x v="159"/>
    <x v="0"/>
    <x v="2"/>
    <n v="166"/>
  </r>
  <r>
    <x v="160"/>
    <x v="2"/>
    <x v="1"/>
    <n v="198"/>
  </r>
  <r>
    <x v="161"/>
    <x v="1"/>
    <x v="2"/>
    <n v="112"/>
  </r>
  <r>
    <x v="126"/>
    <x v="1"/>
    <x v="2"/>
    <n v="146"/>
  </r>
  <r>
    <x v="162"/>
    <x v="3"/>
    <x v="0"/>
    <n v="196"/>
  </r>
  <r>
    <x v="104"/>
    <x v="2"/>
    <x v="2"/>
    <n v="106"/>
  </r>
  <r>
    <x v="72"/>
    <x v="3"/>
    <x v="0"/>
    <n v="123"/>
  </r>
  <r>
    <x v="133"/>
    <x v="1"/>
    <x v="0"/>
    <n v="177"/>
  </r>
  <r>
    <x v="100"/>
    <x v="2"/>
    <x v="2"/>
    <n v="184"/>
  </r>
  <r>
    <x v="46"/>
    <x v="3"/>
    <x v="2"/>
    <n v="193"/>
  </r>
  <r>
    <x v="48"/>
    <x v="0"/>
    <x v="2"/>
    <n v="102"/>
  </r>
  <r>
    <x v="40"/>
    <x v="0"/>
    <x v="0"/>
    <n v="166"/>
  </r>
  <r>
    <x v="163"/>
    <x v="2"/>
    <x v="0"/>
    <n v="150"/>
  </r>
  <r>
    <x v="164"/>
    <x v="3"/>
    <x v="2"/>
    <n v="187"/>
  </r>
  <r>
    <x v="165"/>
    <x v="1"/>
    <x v="0"/>
    <n v="108"/>
  </r>
  <r>
    <x v="166"/>
    <x v="3"/>
    <x v="0"/>
    <n v="122"/>
  </r>
  <r>
    <x v="167"/>
    <x v="0"/>
    <x v="1"/>
    <n v="157"/>
  </r>
  <r>
    <x v="122"/>
    <x v="1"/>
    <x v="2"/>
    <n v="200"/>
  </r>
  <r>
    <x v="168"/>
    <x v="0"/>
    <x v="1"/>
    <n v="168"/>
  </r>
  <r>
    <x v="169"/>
    <x v="0"/>
    <x v="1"/>
    <n v="121"/>
  </r>
  <r>
    <x v="63"/>
    <x v="3"/>
    <x v="1"/>
    <n v="183"/>
  </r>
  <r>
    <x v="136"/>
    <x v="1"/>
    <x v="1"/>
    <n v="163"/>
  </r>
  <r>
    <x v="170"/>
    <x v="1"/>
    <x v="1"/>
    <n v="145"/>
  </r>
  <r>
    <x v="171"/>
    <x v="3"/>
    <x v="1"/>
    <n v="125"/>
  </r>
  <r>
    <x v="13"/>
    <x v="2"/>
    <x v="0"/>
    <n v="175"/>
  </r>
  <r>
    <x v="172"/>
    <x v="0"/>
    <x v="2"/>
    <n v="170"/>
  </r>
  <r>
    <x v="86"/>
    <x v="2"/>
    <x v="2"/>
    <n v="125"/>
  </r>
  <r>
    <x v="132"/>
    <x v="0"/>
    <x v="0"/>
    <n v="200"/>
  </r>
  <r>
    <x v="122"/>
    <x v="0"/>
    <x v="0"/>
    <n v="143"/>
  </r>
  <r>
    <x v="173"/>
    <x v="1"/>
    <x v="2"/>
    <n v="183"/>
  </r>
  <r>
    <x v="61"/>
    <x v="2"/>
    <x v="2"/>
    <n v="198"/>
  </r>
  <r>
    <x v="174"/>
    <x v="0"/>
    <x v="1"/>
    <n v="108"/>
  </r>
  <r>
    <x v="175"/>
    <x v="2"/>
    <x v="0"/>
    <n v="188"/>
  </r>
  <r>
    <x v="23"/>
    <x v="2"/>
    <x v="0"/>
    <n v="143"/>
  </r>
  <r>
    <x v="81"/>
    <x v="3"/>
    <x v="0"/>
    <n v="123"/>
  </r>
  <r>
    <x v="140"/>
    <x v="3"/>
    <x v="1"/>
    <n v="171"/>
  </r>
  <r>
    <x v="53"/>
    <x v="2"/>
    <x v="1"/>
    <n v="110"/>
  </r>
  <r>
    <x v="176"/>
    <x v="0"/>
    <x v="2"/>
    <n v="180"/>
  </r>
  <r>
    <x v="106"/>
    <x v="0"/>
    <x v="2"/>
    <n v="161"/>
  </r>
  <r>
    <x v="47"/>
    <x v="1"/>
    <x v="0"/>
    <n v="157"/>
  </r>
  <r>
    <x v="165"/>
    <x v="1"/>
    <x v="1"/>
    <n v="108"/>
  </r>
  <r>
    <x v="177"/>
    <x v="2"/>
    <x v="2"/>
    <n v="106"/>
  </r>
  <r>
    <x v="178"/>
    <x v="2"/>
    <x v="2"/>
    <n v="198"/>
  </r>
  <r>
    <x v="179"/>
    <x v="3"/>
    <x v="0"/>
    <n v="108"/>
  </r>
  <r>
    <x v="180"/>
    <x v="0"/>
    <x v="2"/>
    <n v="164"/>
  </r>
  <r>
    <x v="64"/>
    <x v="1"/>
    <x v="2"/>
    <n v="125"/>
  </r>
  <r>
    <x v="4"/>
    <x v="3"/>
    <x v="0"/>
    <n v="159"/>
  </r>
  <r>
    <x v="20"/>
    <x v="2"/>
    <x v="2"/>
    <n v="189"/>
  </r>
  <r>
    <x v="78"/>
    <x v="0"/>
    <x v="1"/>
    <n v="122"/>
  </r>
  <r>
    <x v="73"/>
    <x v="2"/>
    <x v="1"/>
    <n v="131"/>
  </r>
  <r>
    <x v="181"/>
    <x v="1"/>
    <x v="1"/>
    <n v="154"/>
  </r>
  <r>
    <x v="182"/>
    <x v="2"/>
    <x v="1"/>
    <n v="136"/>
  </r>
  <r>
    <x v="183"/>
    <x v="1"/>
    <x v="2"/>
    <n v="103"/>
  </r>
  <r>
    <x v="12"/>
    <x v="1"/>
    <x v="0"/>
    <n v="139"/>
  </r>
  <r>
    <x v="184"/>
    <x v="3"/>
    <x v="1"/>
    <n v="131"/>
  </r>
  <r>
    <x v="122"/>
    <x v="1"/>
    <x v="0"/>
    <n v="151"/>
  </r>
  <r>
    <x v="185"/>
    <x v="3"/>
    <x v="1"/>
    <n v="188"/>
  </r>
  <r>
    <x v="164"/>
    <x v="0"/>
    <x v="1"/>
    <n v="103"/>
  </r>
  <r>
    <x v="186"/>
    <x v="3"/>
    <x v="2"/>
    <n v="115"/>
  </r>
  <r>
    <x v="187"/>
    <x v="3"/>
    <x v="2"/>
    <n v="122"/>
  </r>
  <r>
    <x v="188"/>
    <x v="0"/>
    <x v="0"/>
    <n v="197"/>
  </r>
  <r>
    <x v="189"/>
    <x v="2"/>
    <x v="1"/>
    <n v="174"/>
  </r>
  <r>
    <x v="190"/>
    <x v="3"/>
    <x v="2"/>
    <n v="145"/>
  </r>
  <r>
    <x v="172"/>
    <x v="0"/>
    <x v="0"/>
    <n v="193"/>
  </r>
  <r>
    <x v="191"/>
    <x v="0"/>
    <x v="0"/>
    <n v="193"/>
  </r>
  <r>
    <x v="192"/>
    <x v="3"/>
    <x v="2"/>
    <n v="183"/>
  </r>
  <r>
    <x v="193"/>
    <x v="0"/>
    <x v="2"/>
    <n v="137"/>
  </r>
  <r>
    <x v="141"/>
    <x v="3"/>
    <x v="1"/>
    <n v="167"/>
  </r>
  <r>
    <x v="53"/>
    <x v="2"/>
    <x v="0"/>
    <n v="162"/>
  </r>
  <r>
    <x v="194"/>
    <x v="0"/>
    <x v="1"/>
    <n v="170"/>
  </r>
  <r>
    <x v="94"/>
    <x v="3"/>
    <x v="0"/>
    <n v="141"/>
  </r>
  <r>
    <x v="123"/>
    <x v="0"/>
    <x v="1"/>
    <n v="116"/>
  </r>
  <r>
    <x v="137"/>
    <x v="3"/>
    <x v="0"/>
    <n v="181"/>
  </r>
  <r>
    <x v="9"/>
    <x v="0"/>
    <x v="2"/>
    <n v="146"/>
  </r>
  <r>
    <x v="127"/>
    <x v="2"/>
    <x v="2"/>
    <n v="154"/>
  </r>
  <r>
    <x v="1"/>
    <x v="2"/>
    <x v="0"/>
    <n v="119"/>
  </r>
  <r>
    <x v="162"/>
    <x v="3"/>
    <x v="0"/>
    <n v="102"/>
  </r>
  <r>
    <x v="76"/>
    <x v="3"/>
    <x v="1"/>
    <n v="160"/>
  </r>
  <r>
    <x v="148"/>
    <x v="2"/>
    <x v="0"/>
    <n v="184"/>
  </r>
  <r>
    <x v="195"/>
    <x v="2"/>
    <x v="1"/>
    <n v="139"/>
  </r>
  <r>
    <x v="196"/>
    <x v="3"/>
    <x v="1"/>
    <n v="160"/>
  </r>
  <r>
    <x v="130"/>
    <x v="0"/>
    <x v="2"/>
    <n v="174"/>
  </r>
  <r>
    <x v="197"/>
    <x v="0"/>
    <x v="1"/>
    <n v="196"/>
  </r>
  <r>
    <x v="198"/>
    <x v="3"/>
    <x v="2"/>
    <n v="122"/>
  </r>
  <r>
    <x v="167"/>
    <x v="0"/>
    <x v="1"/>
    <n v="121"/>
  </r>
  <r>
    <x v="199"/>
    <x v="3"/>
    <x v="1"/>
    <n v="111"/>
  </r>
  <r>
    <x v="200"/>
    <x v="2"/>
    <x v="0"/>
    <n v="142"/>
  </r>
  <r>
    <x v="103"/>
    <x v="1"/>
    <x v="0"/>
    <n v="113"/>
  </r>
  <r>
    <x v="32"/>
    <x v="3"/>
    <x v="0"/>
    <n v="147"/>
  </r>
  <r>
    <x v="49"/>
    <x v="2"/>
    <x v="2"/>
    <n v="147"/>
  </r>
  <r>
    <x v="34"/>
    <x v="3"/>
    <x v="1"/>
    <n v="106"/>
  </r>
  <r>
    <x v="131"/>
    <x v="2"/>
    <x v="2"/>
    <n v="178"/>
  </r>
  <r>
    <x v="201"/>
    <x v="2"/>
    <x v="1"/>
    <n v="142"/>
  </r>
  <r>
    <x v="202"/>
    <x v="2"/>
    <x v="2"/>
    <n v="102"/>
  </r>
  <r>
    <x v="203"/>
    <x v="2"/>
    <x v="1"/>
    <n v="190"/>
  </r>
  <r>
    <x v="204"/>
    <x v="2"/>
    <x v="1"/>
    <n v="192"/>
  </r>
  <r>
    <x v="4"/>
    <x v="2"/>
    <x v="0"/>
    <n v="166"/>
  </r>
  <r>
    <x v="167"/>
    <x v="2"/>
    <x v="0"/>
    <n v="182"/>
  </r>
  <r>
    <x v="205"/>
    <x v="3"/>
    <x v="1"/>
    <n v="184"/>
  </r>
  <r>
    <x v="206"/>
    <x v="0"/>
    <x v="1"/>
    <n v="111"/>
  </r>
  <r>
    <x v="120"/>
    <x v="2"/>
    <x v="1"/>
    <n v="127"/>
  </r>
  <r>
    <x v="207"/>
    <x v="0"/>
    <x v="0"/>
    <n v="166"/>
  </r>
  <r>
    <x v="208"/>
    <x v="3"/>
    <x v="1"/>
    <n v="167"/>
  </r>
  <r>
    <x v="209"/>
    <x v="1"/>
    <x v="0"/>
    <n v="195"/>
  </r>
  <r>
    <x v="210"/>
    <x v="0"/>
    <x v="0"/>
    <n v="172"/>
  </r>
  <r>
    <x v="178"/>
    <x v="2"/>
    <x v="2"/>
    <n v="120"/>
  </r>
  <r>
    <x v="14"/>
    <x v="1"/>
    <x v="2"/>
    <n v="156"/>
  </r>
  <r>
    <x v="103"/>
    <x v="1"/>
    <x v="2"/>
    <n v="200"/>
  </r>
  <r>
    <x v="211"/>
    <x v="2"/>
    <x v="1"/>
    <n v="133"/>
  </r>
  <r>
    <x v="168"/>
    <x v="0"/>
    <x v="2"/>
    <n v="199"/>
  </r>
  <r>
    <x v="212"/>
    <x v="1"/>
    <x v="1"/>
    <n v="158"/>
  </r>
  <r>
    <x v="37"/>
    <x v="3"/>
    <x v="1"/>
    <n v="168"/>
  </r>
  <r>
    <x v="39"/>
    <x v="2"/>
    <x v="1"/>
    <n v="175"/>
  </r>
  <r>
    <x v="73"/>
    <x v="1"/>
    <x v="1"/>
    <n v="194"/>
  </r>
  <r>
    <x v="213"/>
    <x v="0"/>
    <x v="1"/>
    <n v="159"/>
  </r>
  <r>
    <x v="29"/>
    <x v="3"/>
    <x v="0"/>
    <n v="122"/>
  </r>
  <r>
    <x v="137"/>
    <x v="2"/>
    <x v="2"/>
    <n v="144"/>
  </r>
  <r>
    <x v="163"/>
    <x v="3"/>
    <x v="0"/>
    <n v="156"/>
  </r>
  <r>
    <x v="102"/>
    <x v="0"/>
    <x v="1"/>
    <n v="152"/>
  </r>
  <r>
    <x v="214"/>
    <x v="0"/>
    <x v="1"/>
    <n v="112"/>
  </r>
  <r>
    <x v="0"/>
    <x v="1"/>
    <x v="2"/>
    <n v="184"/>
  </r>
  <r>
    <x v="215"/>
    <x v="3"/>
    <x v="0"/>
    <n v="197"/>
  </r>
  <r>
    <x v="216"/>
    <x v="0"/>
    <x v="0"/>
    <n v="163"/>
  </r>
  <r>
    <x v="169"/>
    <x v="0"/>
    <x v="0"/>
    <n v="105"/>
  </r>
  <r>
    <x v="92"/>
    <x v="1"/>
    <x v="0"/>
    <n v="116"/>
  </r>
  <r>
    <x v="217"/>
    <x v="0"/>
    <x v="2"/>
    <n v="120"/>
  </r>
  <r>
    <x v="189"/>
    <x v="0"/>
    <x v="0"/>
    <n v="120"/>
  </r>
  <r>
    <x v="140"/>
    <x v="1"/>
    <x v="1"/>
    <n v="109"/>
  </r>
  <r>
    <x v="218"/>
    <x v="2"/>
    <x v="1"/>
    <n v="133"/>
  </r>
  <r>
    <x v="21"/>
    <x v="1"/>
    <x v="0"/>
    <n v="179"/>
  </r>
  <r>
    <x v="219"/>
    <x v="1"/>
    <x v="0"/>
    <n v="128"/>
  </r>
  <r>
    <x v="220"/>
    <x v="3"/>
    <x v="1"/>
    <n v="124"/>
  </r>
  <r>
    <x v="221"/>
    <x v="1"/>
    <x v="0"/>
    <n v="129"/>
  </r>
  <r>
    <x v="52"/>
    <x v="2"/>
    <x v="2"/>
    <n v="193"/>
  </r>
  <r>
    <x v="204"/>
    <x v="0"/>
    <x v="2"/>
    <n v="105"/>
  </r>
  <r>
    <x v="182"/>
    <x v="3"/>
    <x v="2"/>
    <n v="105"/>
  </r>
  <r>
    <x v="174"/>
    <x v="1"/>
    <x v="0"/>
    <n v="200"/>
  </r>
  <r>
    <x v="26"/>
    <x v="3"/>
    <x v="1"/>
    <n v="154"/>
  </r>
  <r>
    <x v="222"/>
    <x v="2"/>
    <x v="0"/>
    <n v="126"/>
  </r>
  <r>
    <x v="121"/>
    <x v="2"/>
    <x v="1"/>
    <n v="102"/>
  </r>
  <r>
    <x v="223"/>
    <x v="2"/>
    <x v="0"/>
    <n v="140"/>
  </r>
  <r>
    <x v="224"/>
    <x v="0"/>
    <x v="2"/>
    <n v="169"/>
  </r>
  <r>
    <x v="225"/>
    <x v="1"/>
    <x v="1"/>
    <n v="156"/>
  </r>
  <r>
    <x v="112"/>
    <x v="0"/>
    <x v="0"/>
    <n v="196"/>
  </r>
  <r>
    <x v="226"/>
    <x v="0"/>
    <x v="2"/>
    <n v="119"/>
  </r>
  <r>
    <x v="70"/>
    <x v="3"/>
    <x v="0"/>
    <n v="190"/>
  </r>
  <r>
    <x v="191"/>
    <x v="0"/>
    <x v="0"/>
    <n v="108"/>
  </r>
  <r>
    <x v="171"/>
    <x v="3"/>
    <x v="0"/>
    <n v="159"/>
  </r>
  <r>
    <x v="227"/>
    <x v="2"/>
    <x v="1"/>
    <n v="123"/>
  </r>
  <r>
    <x v="42"/>
    <x v="0"/>
    <x v="0"/>
    <n v="138"/>
  </r>
  <r>
    <x v="182"/>
    <x v="3"/>
    <x v="2"/>
    <n v="183"/>
  </r>
  <r>
    <x v="228"/>
    <x v="2"/>
    <x v="2"/>
    <n v="166"/>
  </r>
  <r>
    <x v="229"/>
    <x v="3"/>
    <x v="2"/>
    <n v="112"/>
  </r>
  <r>
    <x v="50"/>
    <x v="1"/>
    <x v="0"/>
    <n v="104"/>
  </r>
  <r>
    <x v="28"/>
    <x v="3"/>
    <x v="2"/>
    <n v="112"/>
  </r>
  <r>
    <x v="142"/>
    <x v="3"/>
    <x v="2"/>
    <n v="181"/>
  </r>
  <r>
    <x v="95"/>
    <x v="3"/>
    <x v="1"/>
    <n v="101"/>
  </r>
  <r>
    <x v="230"/>
    <x v="3"/>
    <x v="1"/>
    <n v="185"/>
  </r>
  <r>
    <x v="231"/>
    <x v="2"/>
    <x v="1"/>
    <n v="197"/>
  </r>
  <r>
    <x v="232"/>
    <x v="0"/>
    <x v="1"/>
    <n v="193"/>
  </r>
  <r>
    <x v="233"/>
    <x v="1"/>
    <x v="2"/>
    <n v="153"/>
  </r>
  <r>
    <x v="197"/>
    <x v="3"/>
    <x v="0"/>
    <n v="199"/>
  </r>
  <r>
    <x v="120"/>
    <x v="3"/>
    <x v="0"/>
    <n v="150"/>
  </r>
  <r>
    <x v="150"/>
    <x v="0"/>
    <x v="0"/>
    <n v="110"/>
  </r>
  <r>
    <x v="234"/>
    <x v="3"/>
    <x v="0"/>
    <n v="104"/>
  </r>
  <r>
    <x v="211"/>
    <x v="0"/>
    <x v="2"/>
    <n v="188"/>
  </r>
  <r>
    <x v="67"/>
    <x v="2"/>
    <x v="1"/>
    <n v="145"/>
  </r>
  <r>
    <x v="235"/>
    <x v="2"/>
    <x v="0"/>
    <n v="101"/>
  </r>
  <r>
    <x v="171"/>
    <x v="0"/>
    <x v="1"/>
    <n v="116"/>
  </r>
  <r>
    <x v="236"/>
    <x v="1"/>
    <x v="2"/>
    <n v="100"/>
  </r>
  <r>
    <x v="16"/>
    <x v="2"/>
    <x v="1"/>
    <n v="130"/>
  </r>
  <r>
    <x v="143"/>
    <x v="0"/>
    <x v="0"/>
    <n v="129"/>
  </r>
  <r>
    <x v="237"/>
    <x v="1"/>
    <x v="1"/>
    <n v="196"/>
  </r>
  <r>
    <x v="238"/>
    <x v="2"/>
    <x v="0"/>
    <n v="153"/>
  </r>
  <r>
    <x v="155"/>
    <x v="3"/>
    <x v="0"/>
    <n v="153"/>
  </r>
  <r>
    <x v="89"/>
    <x v="3"/>
    <x v="0"/>
    <n v="149"/>
  </r>
  <r>
    <x v="14"/>
    <x v="1"/>
    <x v="2"/>
    <n v="183"/>
  </r>
  <r>
    <x v="214"/>
    <x v="2"/>
    <x v="2"/>
    <n v="121"/>
  </r>
  <r>
    <x v="147"/>
    <x v="0"/>
    <x v="0"/>
    <n v="125"/>
  </r>
  <r>
    <x v="239"/>
    <x v="3"/>
    <x v="1"/>
    <n v="118"/>
  </r>
  <r>
    <x v="90"/>
    <x v="2"/>
    <x v="0"/>
    <n v="172"/>
  </r>
  <r>
    <x v="59"/>
    <x v="0"/>
    <x v="1"/>
    <n v="114"/>
  </r>
  <r>
    <x v="240"/>
    <x v="3"/>
    <x v="1"/>
    <n v="183"/>
  </r>
  <r>
    <x v="232"/>
    <x v="0"/>
    <x v="1"/>
    <n v="181"/>
  </r>
  <r>
    <x v="241"/>
    <x v="0"/>
    <x v="0"/>
    <n v="142"/>
  </r>
  <r>
    <x v="214"/>
    <x v="3"/>
    <x v="2"/>
    <n v="173"/>
  </r>
  <r>
    <x v="237"/>
    <x v="1"/>
    <x v="1"/>
    <n v="142"/>
  </r>
  <r>
    <x v="26"/>
    <x v="1"/>
    <x v="0"/>
    <n v="133"/>
  </r>
  <r>
    <x v="242"/>
    <x v="3"/>
    <x v="2"/>
    <n v="183"/>
  </r>
  <r>
    <x v="202"/>
    <x v="3"/>
    <x v="2"/>
    <n v="172"/>
  </r>
  <r>
    <x v="109"/>
    <x v="0"/>
    <x v="1"/>
    <n v="158"/>
  </r>
  <r>
    <x v="243"/>
    <x v="3"/>
    <x v="0"/>
    <n v="146"/>
  </r>
  <r>
    <x v="103"/>
    <x v="2"/>
    <x v="1"/>
    <n v="115"/>
  </r>
  <r>
    <x v="222"/>
    <x v="3"/>
    <x v="0"/>
    <n v="118"/>
  </r>
  <r>
    <x v="244"/>
    <x v="0"/>
    <x v="2"/>
    <n v="135"/>
  </r>
  <r>
    <x v="110"/>
    <x v="3"/>
    <x v="1"/>
    <n v="170"/>
  </r>
  <r>
    <x v="67"/>
    <x v="2"/>
    <x v="2"/>
    <n v="110"/>
  </r>
  <r>
    <x v="166"/>
    <x v="2"/>
    <x v="2"/>
    <n v="107"/>
  </r>
  <r>
    <x v="27"/>
    <x v="0"/>
    <x v="1"/>
    <n v="169"/>
  </r>
  <r>
    <x v="139"/>
    <x v="3"/>
    <x v="1"/>
    <n v="181"/>
  </r>
  <r>
    <x v="38"/>
    <x v="0"/>
    <x v="1"/>
    <n v="133"/>
  </r>
  <r>
    <x v="245"/>
    <x v="3"/>
    <x v="2"/>
    <n v="156"/>
  </r>
  <r>
    <x v="103"/>
    <x v="2"/>
    <x v="1"/>
    <n v="161"/>
  </r>
  <r>
    <x v="116"/>
    <x v="0"/>
    <x v="1"/>
    <n v="117"/>
  </r>
  <r>
    <x v="246"/>
    <x v="2"/>
    <x v="2"/>
    <n v="152"/>
  </r>
  <r>
    <x v="213"/>
    <x v="3"/>
    <x v="0"/>
    <n v="138"/>
  </r>
  <r>
    <x v="174"/>
    <x v="3"/>
    <x v="2"/>
    <n v="154"/>
  </r>
  <r>
    <x v="208"/>
    <x v="2"/>
    <x v="0"/>
    <n v="117"/>
  </r>
  <r>
    <x v="247"/>
    <x v="0"/>
    <x v="0"/>
    <n v="198"/>
  </r>
  <r>
    <x v="167"/>
    <x v="0"/>
    <x v="0"/>
    <n v="103"/>
  </r>
  <r>
    <x v="50"/>
    <x v="2"/>
    <x v="2"/>
    <n v="178"/>
  </r>
  <r>
    <x v="248"/>
    <x v="0"/>
    <x v="2"/>
    <n v="136"/>
  </r>
  <r>
    <x v="59"/>
    <x v="1"/>
    <x v="0"/>
    <n v="128"/>
  </r>
  <r>
    <x v="145"/>
    <x v="0"/>
    <x v="0"/>
    <n v="170"/>
  </r>
  <r>
    <x v="249"/>
    <x v="2"/>
    <x v="2"/>
    <n v="126"/>
  </r>
  <r>
    <x v="4"/>
    <x v="3"/>
    <x v="0"/>
    <n v="135"/>
  </r>
  <r>
    <x v="3"/>
    <x v="0"/>
    <x v="2"/>
    <n v="124"/>
  </r>
  <r>
    <x v="74"/>
    <x v="0"/>
    <x v="2"/>
    <n v="109"/>
  </r>
  <r>
    <x v="10"/>
    <x v="2"/>
    <x v="2"/>
    <n v="147"/>
  </r>
  <r>
    <x v="250"/>
    <x v="1"/>
    <x v="0"/>
    <n v="149"/>
  </r>
  <r>
    <x v="239"/>
    <x v="0"/>
    <x v="0"/>
    <n v="127"/>
  </r>
  <r>
    <x v="251"/>
    <x v="2"/>
    <x v="1"/>
    <n v="105"/>
  </r>
  <r>
    <x v="19"/>
    <x v="2"/>
    <x v="1"/>
    <n v="125"/>
  </r>
  <r>
    <x v="10"/>
    <x v="3"/>
    <x v="1"/>
    <n v="188"/>
  </r>
  <r>
    <x v="33"/>
    <x v="2"/>
    <x v="0"/>
    <n v="185"/>
  </r>
  <r>
    <x v="252"/>
    <x v="0"/>
    <x v="2"/>
    <n v="115"/>
  </r>
  <r>
    <x v="253"/>
    <x v="3"/>
    <x v="2"/>
    <n v="152"/>
  </r>
  <r>
    <x v="230"/>
    <x v="3"/>
    <x v="0"/>
    <n v="186"/>
  </r>
  <r>
    <x v="89"/>
    <x v="2"/>
    <x v="1"/>
    <n v="172"/>
  </r>
  <r>
    <x v="204"/>
    <x v="1"/>
    <x v="1"/>
    <n v="100"/>
  </r>
  <r>
    <x v="254"/>
    <x v="0"/>
    <x v="0"/>
    <n v="168"/>
  </r>
  <r>
    <x v="196"/>
    <x v="1"/>
    <x v="2"/>
    <n v="141"/>
  </r>
  <r>
    <x v="83"/>
    <x v="3"/>
    <x v="1"/>
    <n v="131"/>
  </r>
  <r>
    <x v="51"/>
    <x v="2"/>
    <x v="1"/>
    <n v="137"/>
  </r>
  <r>
    <x v="73"/>
    <x v="3"/>
    <x v="2"/>
    <n v="151"/>
  </r>
  <r>
    <x v="255"/>
    <x v="0"/>
    <x v="0"/>
    <n v="124"/>
  </r>
  <r>
    <x v="256"/>
    <x v="0"/>
    <x v="2"/>
    <n v="127"/>
  </r>
  <r>
    <x v="257"/>
    <x v="3"/>
    <x v="0"/>
    <n v="173"/>
  </r>
  <r>
    <x v="215"/>
    <x v="2"/>
    <x v="1"/>
    <n v="104"/>
  </r>
  <r>
    <x v="62"/>
    <x v="3"/>
    <x v="0"/>
    <n v="147"/>
  </r>
  <r>
    <x v="187"/>
    <x v="1"/>
    <x v="1"/>
    <n v="103"/>
  </r>
  <r>
    <x v="258"/>
    <x v="3"/>
    <x v="2"/>
    <n v="136"/>
  </r>
  <r>
    <x v="147"/>
    <x v="2"/>
    <x v="2"/>
    <n v="148"/>
  </r>
  <r>
    <x v="48"/>
    <x v="3"/>
    <x v="2"/>
    <n v="144"/>
  </r>
  <r>
    <x v="17"/>
    <x v="2"/>
    <x v="1"/>
    <n v="105"/>
  </r>
  <r>
    <x v="259"/>
    <x v="2"/>
    <x v="1"/>
    <n v="146"/>
  </r>
  <r>
    <x v="260"/>
    <x v="1"/>
    <x v="1"/>
    <n v="197"/>
  </r>
  <r>
    <x v="19"/>
    <x v="0"/>
    <x v="0"/>
    <n v="148"/>
  </r>
  <r>
    <x v="250"/>
    <x v="1"/>
    <x v="0"/>
    <n v="115"/>
  </r>
  <r>
    <x v="110"/>
    <x v="2"/>
    <x v="2"/>
    <n v="146"/>
  </r>
  <r>
    <x v="30"/>
    <x v="2"/>
    <x v="1"/>
    <n v="140"/>
  </r>
  <r>
    <x v="261"/>
    <x v="3"/>
    <x v="1"/>
    <n v="196"/>
  </r>
  <r>
    <x v="262"/>
    <x v="3"/>
    <x v="1"/>
    <n v="104"/>
  </r>
  <r>
    <x v="112"/>
    <x v="0"/>
    <x v="1"/>
    <n v="115"/>
  </r>
  <r>
    <x v="263"/>
    <x v="1"/>
    <x v="0"/>
    <n v="154"/>
  </r>
  <r>
    <x v="179"/>
    <x v="3"/>
    <x v="2"/>
    <n v="105"/>
  </r>
  <r>
    <x v="39"/>
    <x v="3"/>
    <x v="0"/>
    <n v="179"/>
  </r>
  <r>
    <x v="155"/>
    <x v="3"/>
    <x v="1"/>
    <n v="145"/>
  </r>
  <r>
    <x v="264"/>
    <x v="3"/>
    <x v="0"/>
    <n v="111"/>
  </r>
  <r>
    <x v="111"/>
    <x v="2"/>
    <x v="0"/>
    <n v="132"/>
  </r>
  <r>
    <x v="133"/>
    <x v="3"/>
    <x v="0"/>
    <n v="158"/>
  </r>
  <r>
    <x v="170"/>
    <x v="2"/>
    <x v="2"/>
    <n v="146"/>
  </r>
  <r>
    <x v="92"/>
    <x v="3"/>
    <x v="1"/>
    <n v="174"/>
  </r>
  <r>
    <x v="30"/>
    <x v="0"/>
    <x v="2"/>
    <n v="153"/>
  </r>
  <r>
    <x v="252"/>
    <x v="2"/>
    <x v="2"/>
    <n v="131"/>
  </r>
  <r>
    <x v="265"/>
    <x v="2"/>
    <x v="1"/>
    <n v="105"/>
  </r>
  <r>
    <x v="196"/>
    <x v="1"/>
    <x v="1"/>
    <n v="134"/>
  </r>
  <r>
    <x v="266"/>
    <x v="0"/>
    <x v="2"/>
    <n v="130"/>
  </r>
  <r>
    <x v="267"/>
    <x v="3"/>
    <x v="1"/>
    <n v="192"/>
  </r>
  <r>
    <x v="209"/>
    <x v="0"/>
    <x v="0"/>
    <n v="118"/>
  </r>
  <r>
    <x v="233"/>
    <x v="2"/>
    <x v="2"/>
    <n v="158"/>
  </r>
  <r>
    <x v="158"/>
    <x v="0"/>
    <x v="0"/>
    <n v="182"/>
  </r>
  <r>
    <x v="268"/>
    <x v="1"/>
    <x v="2"/>
    <n v="125"/>
  </r>
  <r>
    <x v="269"/>
    <x v="2"/>
    <x v="2"/>
    <n v="190"/>
  </r>
  <r>
    <x v="104"/>
    <x v="1"/>
    <x v="1"/>
    <n v="115"/>
  </r>
  <r>
    <x v="270"/>
    <x v="3"/>
    <x v="1"/>
    <n v="102"/>
  </r>
  <r>
    <x v="101"/>
    <x v="1"/>
    <x v="2"/>
    <n v="121"/>
  </r>
  <r>
    <x v="271"/>
    <x v="3"/>
    <x v="0"/>
    <n v="176"/>
  </r>
  <r>
    <x v="50"/>
    <x v="0"/>
    <x v="0"/>
    <n v="129"/>
  </r>
  <r>
    <x v="32"/>
    <x v="3"/>
    <x v="2"/>
    <n v="126"/>
  </r>
  <r>
    <x v="137"/>
    <x v="1"/>
    <x v="2"/>
    <n v="122"/>
  </r>
  <r>
    <x v="23"/>
    <x v="0"/>
    <x v="0"/>
    <n v="131"/>
  </r>
  <r>
    <x v="133"/>
    <x v="1"/>
    <x v="1"/>
    <n v="152"/>
  </r>
  <r>
    <x v="235"/>
    <x v="1"/>
    <x v="2"/>
    <n v="158"/>
  </r>
  <r>
    <x v="121"/>
    <x v="2"/>
    <x v="1"/>
    <n v="128"/>
  </r>
  <r>
    <x v="20"/>
    <x v="3"/>
    <x v="0"/>
    <n v="109"/>
  </r>
  <r>
    <x v="51"/>
    <x v="1"/>
    <x v="1"/>
    <n v="128"/>
  </r>
  <r>
    <x v="90"/>
    <x v="2"/>
    <x v="2"/>
    <n v="198"/>
  </r>
  <r>
    <x v="272"/>
    <x v="2"/>
    <x v="2"/>
    <n v="181"/>
  </r>
  <r>
    <x v="19"/>
    <x v="2"/>
    <x v="0"/>
    <n v="119"/>
  </r>
  <r>
    <x v="6"/>
    <x v="2"/>
    <x v="2"/>
    <n v="134"/>
  </r>
  <r>
    <x v="11"/>
    <x v="0"/>
    <x v="2"/>
    <n v="113"/>
  </r>
  <r>
    <x v="109"/>
    <x v="1"/>
    <x v="2"/>
    <n v="184"/>
  </r>
  <r>
    <x v="6"/>
    <x v="2"/>
    <x v="1"/>
    <n v="147"/>
  </r>
  <r>
    <x v="70"/>
    <x v="3"/>
    <x v="1"/>
    <n v="199"/>
  </r>
  <r>
    <x v="18"/>
    <x v="3"/>
    <x v="1"/>
    <n v="165"/>
  </r>
  <r>
    <x v="83"/>
    <x v="1"/>
    <x v="2"/>
    <n v="131"/>
  </r>
  <r>
    <x v="49"/>
    <x v="2"/>
    <x v="1"/>
    <n v="123"/>
  </r>
  <r>
    <x v="273"/>
    <x v="0"/>
    <x v="2"/>
    <n v="154"/>
  </r>
  <r>
    <x v="120"/>
    <x v="3"/>
    <x v="2"/>
    <n v="164"/>
  </r>
  <r>
    <x v="73"/>
    <x v="2"/>
    <x v="1"/>
    <n v="145"/>
  </r>
  <r>
    <x v="274"/>
    <x v="0"/>
    <x v="0"/>
    <n v="184"/>
  </r>
  <r>
    <x v="156"/>
    <x v="1"/>
    <x v="1"/>
    <n v="143"/>
  </r>
  <r>
    <x v="159"/>
    <x v="0"/>
    <x v="1"/>
    <n v="187"/>
  </r>
  <r>
    <x v="275"/>
    <x v="1"/>
    <x v="2"/>
    <n v="128"/>
  </r>
  <r>
    <x v="9"/>
    <x v="3"/>
    <x v="1"/>
    <n v="104"/>
  </r>
  <r>
    <x v="276"/>
    <x v="0"/>
    <x v="1"/>
    <n v="175"/>
  </r>
  <r>
    <x v="0"/>
    <x v="1"/>
    <x v="2"/>
    <n v="161"/>
  </r>
  <r>
    <x v="277"/>
    <x v="0"/>
    <x v="1"/>
    <n v="129"/>
  </r>
  <r>
    <x v="77"/>
    <x v="3"/>
    <x v="1"/>
    <n v="191"/>
  </r>
  <r>
    <x v="44"/>
    <x v="0"/>
    <x v="0"/>
    <n v="160"/>
  </r>
  <r>
    <x v="268"/>
    <x v="2"/>
    <x v="1"/>
    <n v="141"/>
  </r>
  <r>
    <x v="44"/>
    <x v="1"/>
    <x v="0"/>
    <n v="104"/>
  </r>
  <r>
    <x v="278"/>
    <x v="3"/>
    <x v="0"/>
    <n v="112"/>
  </r>
  <r>
    <x v="106"/>
    <x v="2"/>
    <x v="2"/>
    <n v="170"/>
  </r>
  <r>
    <x v="178"/>
    <x v="2"/>
    <x v="2"/>
    <n v="175"/>
  </r>
  <r>
    <x v="47"/>
    <x v="3"/>
    <x v="2"/>
    <n v="195"/>
  </r>
  <r>
    <x v="166"/>
    <x v="2"/>
    <x v="2"/>
    <n v="146"/>
  </r>
  <r>
    <x v="137"/>
    <x v="3"/>
    <x v="0"/>
    <n v="151"/>
  </r>
  <r>
    <x v="188"/>
    <x v="3"/>
    <x v="1"/>
    <n v="193"/>
  </r>
  <r>
    <x v="191"/>
    <x v="0"/>
    <x v="2"/>
    <n v="132"/>
  </r>
  <r>
    <x v="66"/>
    <x v="0"/>
    <x v="1"/>
    <n v="124"/>
  </r>
  <r>
    <x v="279"/>
    <x v="1"/>
    <x v="1"/>
    <n v="118"/>
  </r>
  <r>
    <x v="195"/>
    <x v="2"/>
    <x v="0"/>
    <n v="190"/>
  </r>
  <r>
    <x v="280"/>
    <x v="1"/>
    <x v="1"/>
    <n v="108"/>
  </r>
  <r>
    <x v="208"/>
    <x v="3"/>
    <x v="1"/>
    <n v="107"/>
  </r>
  <r>
    <x v="91"/>
    <x v="0"/>
    <x v="1"/>
    <n v="106"/>
  </r>
  <r>
    <x v="281"/>
    <x v="0"/>
    <x v="2"/>
    <n v="136"/>
  </r>
  <r>
    <x v="91"/>
    <x v="3"/>
    <x v="0"/>
    <n v="191"/>
  </r>
  <r>
    <x v="206"/>
    <x v="3"/>
    <x v="1"/>
    <n v="191"/>
  </r>
  <r>
    <x v="282"/>
    <x v="0"/>
    <x v="1"/>
    <n v="123"/>
  </r>
  <r>
    <x v="164"/>
    <x v="0"/>
    <x v="1"/>
    <n v="105"/>
  </r>
  <r>
    <x v="186"/>
    <x v="0"/>
    <x v="2"/>
    <n v="166"/>
  </r>
  <r>
    <x v="249"/>
    <x v="2"/>
    <x v="0"/>
    <n v="120"/>
  </r>
  <r>
    <x v="171"/>
    <x v="2"/>
    <x v="2"/>
    <n v="133"/>
  </r>
  <r>
    <x v="283"/>
    <x v="1"/>
    <x v="2"/>
    <n v="175"/>
  </r>
  <r>
    <x v="126"/>
    <x v="2"/>
    <x v="1"/>
    <n v="186"/>
  </r>
  <r>
    <x v="195"/>
    <x v="2"/>
    <x v="1"/>
    <n v="133"/>
  </r>
  <r>
    <x v="98"/>
    <x v="3"/>
    <x v="0"/>
    <n v="177"/>
  </r>
  <r>
    <x v="251"/>
    <x v="3"/>
    <x v="2"/>
    <n v="157"/>
  </r>
  <r>
    <x v="185"/>
    <x v="0"/>
    <x v="2"/>
    <n v="120"/>
  </r>
  <r>
    <x v="136"/>
    <x v="1"/>
    <x v="2"/>
    <n v="100"/>
  </r>
  <r>
    <x v="284"/>
    <x v="2"/>
    <x v="0"/>
    <n v="194"/>
  </r>
  <r>
    <x v="65"/>
    <x v="1"/>
    <x v="2"/>
    <n v="112"/>
  </r>
  <r>
    <x v="285"/>
    <x v="2"/>
    <x v="0"/>
    <n v="171"/>
  </r>
  <r>
    <x v="178"/>
    <x v="2"/>
    <x v="2"/>
    <n v="112"/>
  </r>
  <r>
    <x v="51"/>
    <x v="0"/>
    <x v="1"/>
    <n v="102"/>
  </r>
  <r>
    <x v="233"/>
    <x v="0"/>
    <x v="0"/>
    <n v="138"/>
  </r>
  <r>
    <x v="286"/>
    <x v="0"/>
    <x v="1"/>
    <n v="115"/>
  </r>
  <r>
    <x v="42"/>
    <x v="2"/>
    <x v="1"/>
    <n v="187"/>
  </r>
  <r>
    <x v="278"/>
    <x v="2"/>
    <x v="1"/>
    <n v="145"/>
  </r>
  <r>
    <x v="287"/>
    <x v="3"/>
    <x v="2"/>
    <n v="180"/>
  </r>
  <r>
    <x v="288"/>
    <x v="3"/>
    <x v="0"/>
    <n v="134"/>
  </r>
  <r>
    <x v="289"/>
    <x v="2"/>
    <x v="2"/>
    <n v="174"/>
  </r>
  <r>
    <x v="276"/>
    <x v="1"/>
    <x v="1"/>
    <n v="125"/>
  </r>
  <r>
    <x v="232"/>
    <x v="0"/>
    <x v="1"/>
    <n v="122"/>
  </r>
  <r>
    <x v="135"/>
    <x v="2"/>
    <x v="2"/>
    <n v="100"/>
  </r>
  <r>
    <x v="74"/>
    <x v="2"/>
    <x v="0"/>
    <n v="152"/>
  </r>
  <r>
    <x v="111"/>
    <x v="2"/>
    <x v="2"/>
    <n v="137"/>
  </r>
  <r>
    <x v="113"/>
    <x v="2"/>
    <x v="1"/>
    <n v="149"/>
  </r>
  <r>
    <x v="138"/>
    <x v="2"/>
    <x v="2"/>
    <n v="190"/>
  </r>
  <r>
    <x v="132"/>
    <x v="2"/>
    <x v="0"/>
    <n v="108"/>
  </r>
  <r>
    <x v="241"/>
    <x v="1"/>
    <x v="0"/>
    <n v="153"/>
  </r>
  <r>
    <x v="104"/>
    <x v="2"/>
    <x v="2"/>
    <n v="115"/>
  </r>
  <r>
    <x v="17"/>
    <x v="0"/>
    <x v="2"/>
    <n v="145"/>
  </r>
  <r>
    <x v="59"/>
    <x v="2"/>
    <x v="1"/>
    <n v="196"/>
  </r>
  <r>
    <x v="251"/>
    <x v="2"/>
    <x v="1"/>
    <n v="111"/>
  </r>
  <r>
    <x v="230"/>
    <x v="2"/>
    <x v="0"/>
    <n v="191"/>
  </r>
  <r>
    <x v="286"/>
    <x v="2"/>
    <x v="2"/>
    <n v="116"/>
  </r>
  <r>
    <x v="150"/>
    <x v="3"/>
    <x v="2"/>
    <n v="157"/>
  </r>
  <r>
    <x v="290"/>
    <x v="2"/>
    <x v="2"/>
    <n v="133"/>
  </r>
  <r>
    <x v="291"/>
    <x v="0"/>
    <x v="2"/>
    <n v="110"/>
  </r>
  <r>
    <x v="56"/>
    <x v="1"/>
    <x v="2"/>
    <n v="188"/>
  </r>
  <r>
    <x v="52"/>
    <x v="1"/>
    <x v="1"/>
    <n v="132"/>
  </r>
  <r>
    <x v="114"/>
    <x v="2"/>
    <x v="1"/>
    <n v="115"/>
  </r>
  <r>
    <x v="32"/>
    <x v="2"/>
    <x v="0"/>
    <n v="152"/>
  </r>
  <r>
    <x v="2"/>
    <x v="3"/>
    <x v="1"/>
    <n v="105"/>
  </r>
  <r>
    <x v="212"/>
    <x v="0"/>
    <x v="0"/>
    <n v="119"/>
  </r>
  <r>
    <x v="150"/>
    <x v="2"/>
    <x v="2"/>
    <n v="161"/>
  </r>
  <r>
    <x v="141"/>
    <x v="3"/>
    <x v="2"/>
    <n v="130"/>
  </r>
  <r>
    <x v="67"/>
    <x v="1"/>
    <x v="2"/>
    <n v="185"/>
  </r>
  <r>
    <x v="215"/>
    <x v="2"/>
    <x v="2"/>
    <n v="144"/>
  </r>
  <r>
    <x v="116"/>
    <x v="0"/>
    <x v="0"/>
    <n v="145"/>
  </r>
  <r>
    <x v="221"/>
    <x v="1"/>
    <x v="2"/>
    <n v="128"/>
  </r>
  <r>
    <x v="273"/>
    <x v="0"/>
    <x v="0"/>
    <n v="174"/>
  </r>
  <r>
    <x v="64"/>
    <x v="3"/>
    <x v="0"/>
    <n v="159"/>
  </r>
  <r>
    <x v="120"/>
    <x v="1"/>
    <x v="1"/>
    <n v="106"/>
  </r>
  <r>
    <x v="225"/>
    <x v="0"/>
    <x v="1"/>
    <n v="125"/>
  </r>
  <r>
    <x v="170"/>
    <x v="2"/>
    <x v="0"/>
    <n v="149"/>
  </r>
  <r>
    <x v="124"/>
    <x v="3"/>
    <x v="1"/>
    <n v="119"/>
  </r>
  <r>
    <x v="79"/>
    <x v="3"/>
    <x v="0"/>
    <n v="197"/>
  </r>
  <r>
    <x v="247"/>
    <x v="1"/>
    <x v="0"/>
    <n v="118"/>
  </r>
  <r>
    <x v="76"/>
    <x v="3"/>
    <x v="2"/>
    <n v="130"/>
  </r>
  <r>
    <x v="105"/>
    <x v="1"/>
    <x v="1"/>
    <n v="171"/>
  </r>
  <r>
    <x v="171"/>
    <x v="2"/>
    <x v="0"/>
    <n v="159"/>
  </r>
  <r>
    <x v="122"/>
    <x v="0"/>
    <x v="2"/>
    <n v="106"/>
  </r>
  <r>
    <x v="292"/>
    <x v="3"/>
    <x v="1"/>
    <n v="170"/>
  </r>
  <r>
    <x v="263"/>
    <x v="0"/>
    <x v="2"/>
    <n v="184"/>
  </r>
  <r>
    <x v="179"/>
    <x v="1"/>
    <x v="1"/>
    <n v="114"/>
  </r>
  <r>
    <x v="106"/>
    <x v="3"/>
    <x v="1"/>
    <n v="196"/>
  </r>
  <r>
    <x v="127"/>
    <x v="3"/>
    <x v="0"/>
    <n v="119"/>
  </r>
  <r>
    <x v="293"/>
    <x v="0"/>
    <x v="1"/>
    <n v="139"/>
  </r>
  <r>
    <x v="294"/>
    <x v="2"/>
    <x v="2"/>
    <n v="184"/>
  </r>
  <r>
    <x v="46"/>
    <x v="3"/>
    <x v="1"/>
    <n v="163"/>
  </r>
  <r>
    <x v="295"/>
    <x v="2"/>
    <x v="2"/>
    <n v="119"/>
  </r>
  <r>
    <x v="97"/>
    <x v="0"/>
    <x v="2"/>
    <n v="190"/>
  </r>
  <r>
    <x v="296"/>
    <x v="1"/>
    <x v="1"/>
    <n v="117"/>
  </r>
  <r>
    <x v="297"/>
    <x v="3"/>
    <x v="0"/>
    <n v="178"/>
  </r>
  <r>
    <x v="63"/>
    <x v="1"/>
    <x v="2"/>
    <n v="117"/>
  </r>
  <r>
    <x v="92"/>
    <x v="0"/>
    <x v="1"/>
    <n v="165"/>
  </r>
  <r>
    <x v="237"/>
    <x v="1"/>
    <x v="1"/>
    <n v="115"/>
  </r>
  <r>
    <x v="187"/>
    <x v="1"/>
    <x v="1"/>
    <n v="119"/>
  </r>
  <r>
    <x v="298"/>
    <x v="1"/>
    <x v="0"/>
    <n v="137"/>
  </r>
  <r>
    <x v="128"/>
    <x v="1"/>
    <x v="1"/>
    <n v="186"/>
  </r>
  <r>
    <x v="16"/>
    <x v="3"/>
    <x v="1"/>
    <n v="129"/>
  </r>
  <r>
    <x v="97"/>
    <x v="0"/>
    <x v="2"/>
    <n v="189"/>
  </r>
  <r>
    <x v="299"/>
    <x v="0"/>
    <x v="1"/>
    <n v="174"/>
  </r>
  <r>
    <x v="300"/>
    <x v="1"/>
    <x v="1"/>
    <n v="183"/>
  </r>
  <r>
    <x v="21"/>
    <x v="1"/>
    <x v="2"/>
    <n v="149"/>
  </r>
  <r>
    <x v="85"/>
    <x v="0"/>
    <x v="0"/>
    <n v="120"/>
  </r>
  <r>
    <x v="132"/>
    <x v="1"/>
    <x v="1"/>
    <n v="110"/>
  </r>
  <r>
    <x v="209"/>
    <x v="2"/>
    <x v="1"/>
    <n v="129"/>
  </r>
  <r>
    <x v="59"/>
    <x v="2"/>
    <x v="0"/>
    <n v="169"/>
  </r>
  <r>
    <x v="243"/>
    <x v="0"/>
    <x v="2"/>
    <n v="183"/>
  </r>
  <r>
    <x v="250"/>
    <x v="1"/>
    <x v="2"/>
    <n v="198"/>
  </r>
  <r>
    <x v="155"/>
    <x v="1"/>
    <x v="2"/>
    <n v="122"/>
  </r>
  <r>
    <x v="62"/>
    <x v="0"/>
    <x v="2"/>
    <n v="137"/>
  </r>
  <r>
    <x v="286"/>
    <x v="2"/>
    <x v="0"/>
    <n v="141"/>
  </r>
  <r>
    <x v="129"/>
    <x v="3"/>
    <x v="2"/>
    <n v="158"/>
  </r>
  <r>
    <x v="252"/>
    <x v="1"/>
    <x v="1"/>
    <n v="176"/>
  </r>
  <r>
    <x v="243"/>
    <x v="1"/>
    <x v="2"/>
    <n v="176"/>
  </r>
  <r>
    <x v="136"/>
    <x v="3"/>
    <x v="0"/>
    <n v="188"/>
  </r>
  <r>
    <x v="75"/>
    <x v="2"/>
    <x v="2"/>
    <n v="200"/>
  </r>
  <r>
    <x v="301"/>
    <x v="1"/>
    <x v="1"/>
    <n v="124"/>
  </r>
  <r>
    <x v="298"/>
    <x v="1"/>
    <x v="2"/>
    <n v="162"/>
  </r>
  <r>
    <x v="302"/>
    <x v="2"/>
    <x v="0"/>
    <n v="142"/>
  </r>
  <r>
    <x v="303"/>
    <x v="2"/>
    <x v="1"/>
    <n v="190"/>
  </r>
  <r>
    <x v="105"/>
    <x v="0"/>
    <x v="0"/>
    <n v="182"/>
  </r>
  <r>
    <x v="165"/>
    <x v="2"/>
    <x v="0"/>
    <n v="166"/>
  </r>
  <r>
    <x v="175"/>
    <x v="2"/>
    <x v="1"/>
    <n v="118"/>
  </r>
  <r>
    <x v="250"/>
    <x v="3"/>
    <x v="1"/>
    <n v="140"/>
  </r>
  <r>
    <x v="165"/>
    <x v="0"/>
    <x v="0"/>
    <n v="106"/>
  </r>
  <r>
    <x v="286"/>
    <x v="2"/>
    <x v="2"/>
    <n v="145"/>
  </r>
  <r>
    <x v="84"/>
    <x v="1"/>
    <x v="0"/>
    <n v="141"/>
  </r>
  <r>
    <x v="145"/>
    <x v="1"/>
    <x v="1"/>
    <n v="143"/>
  </r>
  <r>
    <x v="230"/>
    <x v="1"/>
    <x v="0"/>
    <n v="176"/>
  </r>
  <r>
    <x v="27"/>
    <x v="3"/>
    <x v="1"/>
    <n v="196"/>
  </r>
  <r>
    <x v="74"/>
    <x v="1"/>
    <x v="2"/>
    <n v="141"/>
  </r>
  <r>
    <x v="91"/>
    <x v="0"/>
    <x v="0"/>
    <n v="164"/>
  </r>
  <r>
    <x v="49"/>
    <x v="3"/>
    <x v="2"/>
    <n v="156"/>
  </r>
  <r>
    <x v="85"/>
    <x v="1"/>
    <x v="2"/>
    <n v="186"/>
  </r>
  <r>
    <x v="280"/>
    <x v="1"/>
    <x v="0"/>
    <n v="188"/>
  </r>
  <r>
    <x v="304"/>
    <x v="2"/>
    <x v="1"/>
    <n v="144"/>
  </r>
  <r>
    <x v="168"/>
    <x v="1"/>
    <x v="0"/>
    <n v="165"/>
  </r>
  <r>
    <x v="305"/>
    <x v="3"/>
    <x v="0"/>
    <n v="195"/>
  </r>
  <r>
    <x v="306"/>
    <x v="3"/>
    <x v="2"/>
    <n v="158"/>
  </r>
  <r>
    <x v="164"/>
    <x v="2"/>
    <x v="0"/>
    <n v="195"/>
  </r>
  <r>
    <x v="174"/>
    <x v="1"/>
    <x v="0"/>
    <n v="159"/>
  </r>
  <r>
    <x v="277"/>
    <x v="1"/>
    <x v="2"/>
    <n v="141"/>
  </r>
  <r>
    <x v="219"/>
    <x v="1"/>
    <x v="2"/>
    <n v="140"/>
  </r>
  <r>
    <x v="307"/>
    <x v="2"/>
    <x v="0"/>
    <n v="139"/>
  </r>
  <r>
    <x v="233"/>
    <x v="2"/>
    <x v="0"/>
    <n v="197"/>
  </r>
  <r>
    <x v="231"/>
    <x v="0"/>
    <x v="0"/>
    <n v="154"/>
  </r>
  <r>
    <x v="107"/>
    <x v="3"/>
    <x v="0"/>
    <n v="119"/>
  </r>
  <r>
    <x v="308"/>
    <x v="2"/>
    <x v="2"/>
    <n v="165"/>
  </r>
  <r>
    <x v="4"/>
    <x v="3"/>
    <x v="1"/>
    <n v="197"/>
  </r>
  <r>
    <x v="0"/>
    <x v="0"/>
    <x v="0"/>
    <n v="133"/>
  </r>
  <r>
    <x v="309"/>
    <x v="3"/>
    <x v="1"/>
    <n v="126"/>
  </r>
  <r>
    <x v="310"/>
    <x v="1"/>
    <x v="1"/>
    <n v="186"/>
  </r>
  <r>
    <x v="235"/>
    <x v="0"/>
    <x v="0"/>
    <n v="196"/>
  </r>
  <r>
    <x v="203"/>
    <x v="3"/>
    <x v="2"/>
    <n v="136"/>
  </r>
  <r>
    <x v="287"/>
    <x v="0"/>
    <x v="0"/>
    <n v="141"/>
  </r>
  <r>
    <x v="189"/>
    <x v="0"/>
    <x v="1"/>
    <n v="174"/>
  </r>
  <r>
    <x v="21"/>
    <x v="2"/>
    <x v="1"/>
    <n v="120"/>
  </r>
  <r>
    <x v="56"/>
    <x v="3"/>
    <x v="2"/>
    <n v="102"/>
  </r>
  <r>
    <x v="311"/>
    <x v="3"/>
    <x v="2"/>
    <n v="191"/>
  </r>
  <r>
    <x v="137"/>
    <x v="0"/>
    <x v="0"/>
    <n v="127"/>
  </r>
  <r>
    <x v="171"/>
    <x v="1"/>
    <x v="2"/>
    <n v="128"/>
  </r>
  <r>
    <x v="312"/>
    <x v="2"/>
    <x v="2"/>
    <n v="169"/>
  </r>
  <r>
    <x v="302"/>
    <x v="0"/>
    <x v="0"/>
    <n v="179"/>
  </r>
  <r>
    <x v="303"/>
    <x v="1"/>
    <x v="2"/>
    <n v="191"/>
  </r>
  <r>
    <x v="140"/>
    <x v="1"/>
    <x v="1"/>
    <n v="150"/>
  </r>
  <r>
    <x v="309"/>
    <x v="2"/>
    <x v="1"/>
    <n v="198"/>
  </r>
  <r>
    <x v="211"/>
    <x v="3"/>
    <x v="2"/>
    <n v="102"/>
  </r>
  <r>
    <x v="178"/>
    <x v="1"/>
    <x v="2"/>
    <n v="142"/>
  </r>
  <r>
    <x v="308"/>
    <x v="3"/>
    <x v="0"/>
    <n v="144"/>
  </r>
  <r>
    <x v="24"/>
    <x v="1"/>
    <x v="0"/>
    <n v="114"/>
  </r>
  <r>
    <x v="223"/>
    <x v="0"/>
    <x v="0"/>
    <n v="159"/>
  </r>
  <r>
    <x v="273"/>
    <x v="0"/>
    <x v="2"/>
    <n v="124"/>
  </r>
  <r>
    <x v="71"/>
    <x v="1"/>
    <x v="0"/>
    <n v="168"/>
  </r>
  <r>
    <x v="14"/>
    <x v="2"/>
    <x v="0"/>
    <n v="105"/>
  </r>
  <r>
    <x v="59"/>
    <x v="1"/>
    <x v="0"/>
    <n v="109"/>
  </r>
  <r>
    <x v="241"/>
    <x v="0"/>
    <x v="1"/>
    <n v="184"/>
  </r>
  <r>
    <x v="132"/>
    <x v="0"/>
    <x v="1"/>
    <n v="165"/>
  </r>
  <r>
    <x v="313"/>
    <x v="1"/>
    <x v="1"/>
    <n v="172"/>
  </r>
  <r>
    <x v="139"/>
    <x v="2"/>
    <x v="0"/>
    <n v="179"/>
  </r>
  <r>
    <x v="263"/>
    <x v="3"/>
    <x v="2"/>
    <n v="175"/>
  </r>
  <r>
    <x v="74"/>
    <x v="0"/>
    <x v="1"/>
    <n v="187"/>
  </r>
  <r>
    <x v="314"/>
    <x v="0"/>
    <x v="2"/>
    <n v="115"/>
  </r>
  <r>
    <x v="120"/>
    <x v="1"/>
    <x v="1"/>
    <n v="145"/>
  </r>
  <r>
    <x v="315"/>
    <x v="1"/>
    <x v="0"/>
    <n v="148"/>
  </r>
  <r>
    <x v="92"/>
    <x v="3"/>
    <x v="1"/>
    <n v="180"/>
  </r>
  <r>
    <x v="129"/>
    <x v="0"/>
    <x v="1"/>
    <n v="118"/>
  </r>
  <r>
    <x v="140"/>
    <x v="3"/>
    <x v="2"/>
    <n v="168"/>
  </r>
  <r>
    <x v="256"/>
    <x v="1"/>
    <x v="1"/>
    <n v="126"/>
  </r>
  <r>
    <x v="305"/>
    <x v="1"/>
    <x v="2"/>
    <n v="190"/>
  </r>
  <r>
    <x v="148"/>
    <x v="2"/>
    <x v="2"/>
    <n v="195"/>
  </r>
  <r>
    <x v="109"/>
    <x v="1"/>
    <x v="2"/>
    <n v="121"/>
  </r>
  <r>
    <x v="51"/>
    <x v="2"/>
    <x v="1"/>
    <n v="129"/>
  </r>
  <r>
    <x v="316"/>
    <x v="0"/>
    <x v="2"/>
    <n v="113"/>
  </r>
  <r>
    <x v="85"/>
    <x v="2"/>
    <x v="0"/>
    <n v="175"/>
  </r>
  <r>
    <x v="186"/>
    <x v="2"/>
    <x v="1"/>
    <n v="122"/>
  </r>
  <r>
    <x v="264"/>
    <x v="2"/>
    <x v="1"/>
    <n v="156"/>
  </r>
  <r>
    <x v="288"/>
    <x v="0"/>
    <x v="1"/>
    <n v="150"/>
  </r>
  <r>
    <x v="128"/>
    <x v="2"/>
    <x v="2"/>
    <n v="178"/>
  </r>
  <r>
    <x v="74"/>
    <x v="3"/>
    <x v="0"/>
    <n v="107"/>
  </r>
  <r>
    <x v="103"/>
    <x v="2"/>
    <x v="0"/>
    <n v="112"/>
  </r>
  <r>
    <x v="10"/>
    <x v="1"/>
    <x v="0"/>
    <n v="167"/>
  </r>
  <r>
    <x v="167"/>
    <x v="2"/>
    <x v="0"/>
    <n v="152"/>
  </r>
  <r>
    <x v="37"/>
    <x v="0"/>
    <x v="2"/>
    <n v="186"/>
  </r>
  <r>
    <x v="317"/>
    <x v="0"/>
    <x v="2"/>
    <n v="148"/>
  </r>
  <r>
    <x v="83"/>
    <x v="0"/>
    <x v="2"/>
    <n v="166"/>
  </r>
  <r>
    <x v="197"/>
    <x v="3"/>
    <x v="2"/>
    <n v="167"/>
  </r>
  <r>
    <x v="189"/>
    <x v="2"/>
    <x v="1"/>
    <n v="135"/>
  </r>
  <r>
    <x v="183"/>
    <x v="1"/>
    <x v="0"/>
    <n v="175"/>
  </r>
  <r>
    <x v="318"/>
    <x v="2"/>
    <x v="2"/>
    <n v="136"/>
  </r>
  <r>
    <x v="290"/>
    <x v="1"/>
    <x v="2"/>
    <n v="178"/>
  </r>
  <r>
    <x v="319"/>
    <x v="2"/>
    <x v="0"/>
    <n v="159"/>
  </r>
  <r>
    <x v="41"/>
    <x v="1"/>
    <x v="1"/>
    <n v="179"/>
  </r>
  <r>
    <x v="175"/>
    <x v="1"/>
    <x v="2"/>
    <n v="116"/>
  </r>
  <r>
    <x v="93"/>
    <x v="0"/>
    <x v="1"/>
    <n v="192"/>
  </r>
  <r>
    <x v="320"/>
    <x v="0"/>
    <x v="2"/>
    <n v="199"/>
  </r>
  <r>
    <x v="88"/>
    <x v="2"/>
    <x v="2"/>
    <n v="198"/>
  </r>
  <r>
    <x v="253"/>
    <x v="1"/>
    <x v="0"/>
    <n v="149"/>
  </r>
  <r>
    <x v="56"/>
    <x v="1"/>
    <x v="1"/>
    <n v="114"/>
  </r>
  <r>
    <x v="321"/>
    <x v="3"/>
    <x v="0"/>
    <n v="137"/>
  </r>
  <r>
    <x v="315"/>
    <x v="2"/>
    <x v="2"/>
    <n v="186"/>
  </r>
  <r>
    <x v="33"/>
    <x v="0"/>
    <x v="2"/>
    <n v="150"/>
  </r>
  <r>
    <x v="322"/>
    <x v="3"/>
    <x v="0"/>
    <n v="113"/>
  </r>
  <r>
    <x v="203"/>
    <x v="3"/>
    <x v="1"/>
    <n v="115"/>
  </r>
  <r>
    <x v="42"/>
    <x v="3"/>
    <x v="0"/>
    <n v="155"/>
  </r>
  <r>
    <x v="182"/>
    <x v="3"/>
    <x v="2"/>
    <n v="151"/>
  </r>
  <r>
    <x v="250"/>
    <x v="2"/>
    <x v="2"/>
    <n v="199"/>
  </r>
  <r>
    <x v="323"/>
    <x v="3"/>
    <x v="1"/>
    <n v="103"/>
  </r>
  <r>
    <x v="324"/>
    <x v="3"/>
    <x v="2"/>
    <n v="154"/>
  </r>
  <r>
    <x v="146"/>
    <x v="0"/>
    <x v="1"/>
    <n v="161"/>
  </r>
  <r>
    <x v="278"/>
    <x v="3"/>
    <x v="0"/>
    <n v="191"/>
  </r>
  <r>
    <x v="125"/>
    <x v="3"/>
    <x v="2"/>
    <n v="174"/>
  </r>
  <r>
    <x v="134"/>
    <x v="3"/>
    <x v="1"/>
    <n v="128"/>
  </r>
  <r>
    <x v="297"/>
    <x v="2"/>
    <x v="2"/>
    <n v="162"/>
  </r>
  <r>
    <x v="291"/>
    <x v="1"/>
    <x v="0"/>
    <n v="158"/>
  </r>
  <r>
    <x v="47"/>
    <x v="1"/>
    <x v="2"/>
    <n v="180"/>
  </r>
  <r>
    <x v="325"/>
    <x v="3"/>
    <x v="1"/>
    <n v="117"/>
  </r>
  <r>
    <x v="326"/>
    <x v="2"/>
    <x v="2"/>
    <n v="147"/>
  </r>
  <r>
    <x v="191"/>
    <x v="0"/>
    <x v="1"/>
    <n v="159"/>
  </r>
  <r>
    <x v="131"/>
    <x v="2"/>
    <x v="1"/>
    <n v="178"/>
  </r>
  <r>
    <x v="229"/>
    <x v="2"/>
    <x v="1"/>
    <n v="183"/>
  </r>
  <r>
    <x v="103"/>
    <x v="3"/>
    <x v="0"/>
    <n v="132"/>
  </r>
  <r>
    <x v="238"/>
    <x v="1"/>
    <x v="2"/>
    <n v="193"/>
  </r>
  <r>
    <x v="51"/>
    <x v="2"/>
    <x v="2"/>
    <n v="180"/>
  </r>
  <r>
    <x v="327"/>
    <x v="3"/>
    <x v="1"/>
    <n v="110"/>
  </r>
  <r>
    <x v="86"/>
    <x v="0"/>
    <x v="0"/>
    <n v="146"/>
  </r>
  <r>
    <x v="0"/>
    <x v="2"/>
    <x v="1"/>
    <n v="103"/>
  </r>
  <r>
    <x v="191"/>
    <x v="2"/>
    <x v="2"/>
    <n v="162"/>
  </r>
  <r>
    <x v="315"/>
    <x v="3"/>
    <x v="0"/>
    <n v="178"/>
  </r>
  <r>
    <x v="294"/>
    <x v="1"/>
    <x v="0"/>
    <n v="165"/>
  </r>
  <r>
    <x v="315"/>
    <x v="3"/>
    <x v="1"/>
    <n v="129"/>
  </r>
  <r>
    <x v="302"/>
    <x v="0"/>
    <x v="2"/>
    <n v="137"/>
  </r>
  <r>
    <x v="53"/>
    <x v="1"/>
    <x v="2"/>
    <n v="158"/>
  </r>
  <r>
    <x v="108"/>
    <x v="1"/>
    <x v="2"/>
    <n v="153"/>
  </r>
  <r>
    <x v="70"/>
    <x v="0"/>
    <x v="2"/>
    <n v="120"/>
  </r>
  <r>
    <x v="303"/>
    <x v="2"/>
    <x v="0"/>
    <n v="109"/>
  </r>
  <r>
    <x v="10"/>
    <x v="3"/>
    <x v="0"/>
    <n v="118"/>
  </r>
  <r>
    <x v="0"/>
    <x v="0"/>
    <x v="1"/>
    <n v="182"/>
  </r>
  <r>
    <x v="85"/>
    <x v="3"/>
    <x v="2"/>
    <n v="118"/>
  </r>
  <r>
    <x v="216"/>
    <x v="2"/>
    <x v="2"/>
    <n v="180"/>
  </r>
  <r>
    <x v="158"/>
    <x v="2"/>
    <x v="2"/>
    <n v="200"/>
  </r>
  <r>
    <x v="70"/>
    <x v="1"/>
    <x v="2"/>
    <n v="129"/>
  </r>
  <r>
    <x v="328"/>
    <x v="3"/>
    <x v="2"/>
    <n v="103"/>
  </r>
  <r>
    <x v="163"/>
    <x v="0"/>
    <x v="1"/>
    <n v="182"/>
  </r>
  <r>
    <x v="176"/>
    <x v="2"/>
    <x v="1"/>
    <n v="135"/>
  </r>
  <r>
    <x v="283"/>
    <x v="2"/>
    <x v="0"/>
    <n v="178"/>
  </r>
  <r>
    <x v="271"/>
    <x v="3"/>
    <x v="0"/>
    <n v="200"/>
  </r>
  <r>
    <x v="287"/>
    <x v="0"/>
    <x v="0"/>
    <n v="198"/>
  </r>
  <r>
    <x v="224"/>
    <x v="1"/>
    <x v="0"/>
    <n v="167"/>
  </r>
  <r>
    <x v="190"/>
    <x v="3"/>
    <x v="1"/>
    <n v="171"/>
  </r>
  <r>
    <x v="103"/>
    <x v="0"/>
    <x v="0"/>
    <n v="186"/>
  </r>
  <r>
    <x v="22"/>
    <x v="1"/>
    <x v="0"/>
    <n v="131"/>
  </r>
  <r>
    <x v="28"/>
    <x v="0"/>
    <x v="2"/>
    <n v="174"/>
  </r>
  <r>
    <x v="299"/>
    <x v="1"/>
    <x v="1"/>
    <n v="117"/>
  </r>
  <r>
    <x v="225"/>
    <x v="3"/>
    <x v="0"/>
    <n v="125"/>
  </r>
  <r>
    <x v="66"/>
    <x v="2"/>
    <x v="0"/>
    <n v="182"/>
  </r>
  <r>
    <x v="258"/>
    <x v="2"/>
    <x v="2"/>
    <n v="186"/>
  </r>
  <r>
    <x v="275"/>
    <x v="3"/>
    <x v="1"/>
    <n v="171"/>
  </r>
  <r>
    <x v="113"/>
    <x v="2"/>
    <x v="0"/>
    <n v="153"/>
  </r>
  <r>
    <x v="102"/>
    <x v="3"/>
    <x v="1"/>
    <n v="115"/>
  </r>
  <r>
    <x v="174"/>
    <x v="3"/>
    <x v="0"/>
    <n v="186"/>
  </r>
  <r>
    <x v="183"/>
    <x v="3"/>
    <x v="0"/>
    <n v="101"/>
  </r>
  <r>
    <x v="286"/>
    <x v="2"/>
    <x v="1"/>
    <n v="161"/>
  </r>
  <r>
    <x v="234"/>
    <x v="0"/>
    <x v="1"/>
    <n v="111"/>
  </r>
  <r>
    <x v="166"/>
    <x v="2"/>
    <x v="2"/>
    <n v="104"/>
  </r>
  <r>
    <x v="329"/>
    <x v="1"/>
    <x v="0"/>
    <n v="188"/>
  </r>
  <r>
    <x v="31"/>
    <x v="0"/>
    <x v="0"/>
    <n v="179"/>
  </r>
  <r>
    <x v="152"/>
    <x v="2"/>
    <x v="0"/>
    <n v="103"/>
  </r>
  <r>
    <x v="330"/>
    <x v="3"/>
    <x v="0"/>
    <n v="184"/>
  </r>
  <r>
    <x v="44"/>
    <x v="0"/>
    <x v="2"/>
    <n v="184"/>
  </r>
  <r>
    <x v="243"/>
    <x v="2"/>
    <x v="2"/>
    <n v="123"/>
  </r>
  <r>
    <x v="257"/>
    <x v="3"/>
    <x v="0"/>
    <n v="195"/>
  </r>
  <r>
    <x v="53"/>
    <x v="2"/>
    <x v="0"/>
    <n v="151"/>
  </r>
  <r>
    <x v="265"/>
    <x v="0"/>
    <x v="2"/>
    <n v="161"/>
  </r>
  <r>
    <x v="21"/>
    <x v="1"/>
    <x v="1"/>
    <n v="133"/>
  </r>
  <r>
    <x v="103"/>
    <x v="2"/>
    <x v="1"/>
    <n v="110"/>
  </r>
  <r>
    <x v="328"/>
    <x v="3"/>
    <x v="1"/>
    <n v="122"/>
  </r>
  <r>
    <x v="13"/>
    <x v="2"/>
    <x v="2"/>
    <n v="150"/>
  </r>
  <r>
    <x v="35"/>
    <x v="0"/>
    <x v="2"/>
    <n v="141"/>
  </r>
  <r>
    <x v="236"/>
    <x v="2"/>
    <x v="0"/>
    <n v="104"/>
  </r>
  <r>
    <x v="331"/>
    <x v="0"/>
    <x v="2"/>
    <n v="127"/>
  </r>
  <r>
    <x v="185"/>
    <x v="3"/>
    <x v="1"/>
    <n v="191"/>
  </r>
  <r>
    <x v="197"/>
    <x v="0"/>
    <x v="0"/>
    <n v="147"/>
  </r>
  <r>
    <x v="41"/>
    <x v="3"/>
    <x v="1"/>
    <n v="108"/>
  </r>
  <r>
    <x v="127"/>
    <x v="0"/>
    <x v="1"/>
    <n v="140"/>
  </r>
  <r>
    <x v="196"/>
    <x v="1"/>
    <x v="0"/>
    <n v="191"/>
  </r>
  <r>
    <x v="50"/>
    <x v="2"/>
    <x v="0"/>
    <n v="105"/>
  </r>
  <r>
    <x v="185"/>
    <x v="1"/>
    <x v="2"/>
    <n v="185"/>
  </r>
  <r>
    <x v="125"/>
    <x v="0"/>
    <x v="2"/>
    <n v="199"/>
  </r>
  <r>
    <x v="132"/>
    <x v="1"/>
    <x v="1"/>
    <n v="198"/>
  </r>
  <r>
    <x v="63"/>
    <x v="3"/>
    <x v="0"/>
    <n v="148"/>
  </r>
  <r>
    <x v="168"/>
    <x v="1"/>
    <x v="1"/>
    <n v="149"/>
  </r>
  <r>
    <x v="31"/>
    <x v="3"/>
    <x v="1"/>
    <n v="194"/>
  </r>
  <r>
    <x v="146"/>
    <x v="1"/>
    <x v="0"/>
    <n v="108"/>
  </r>
  <r>
    <x v="332"/>
    <x v="3"/>
    <x v="0"/>
    <n v="175"/>
  </r>
  <r>
    <x v="140"/>
    <x v="0"/>
    <x v="1"/>
    <n v="106"/>
  </r>
  <r>
    <x v="290"/>
    <x v="2"/>
    <x v="2"/>
    <n v="167"/>
  </r>
  <r>
    <x v="32"/>
    <x v="3"/>
    <x v="0"/>
    <n v="148"/>
  </r>
  <r>
    <x v="99"/>
    <x v="2"/>
    <x v="1"/>
    <n v="170"/>
  </r>
  <r>
    <x v="308"/>
    <x v="1"/>
    <x v="0"/>
    <n v="194"/>
  </r>
  <r>
    <x v="238"/>
    <x v="0"/>
    <x v="2"/>
    <n v="123"/>
  </r>
  <r>
    <x v="122"/>
    <x v="1"/>
    <x v="1"/>
    <n v="190"/>
  </r>
  <r>
    <x v="147"/>
    <x v="0"/>
    <x v="2"/>
    <n v="118"/>
  </r>
  <r>
    <x v="333"/>
    <x v="3"/>
    <x v="0"/>
    <n v="108"/>
  </r>
  <r>
    <x v="157"/>
    <x v="0"/>
    <x v="2"/>
    <n v="128"/>
  </r>
  <r>
    <x v="208"/>
    <x v="1"/>
    <x v="1"/>
    <n v="191"/>
  </r>
  <r>
    <x v="30"/>
    <x v="0"/>
    <x v="1"/>
    <n v="148"/>
  </r>
  <r>
    <x v="42"/>
    <x v="0"/>
    <x v="1"/>
    <n v="181"/>
  </r>
  <r>
    <x v="286"/>
    <x v="3"/>
    <x v="1"/>
    <n v="132"/>
  </r>
  <r>
    <x v="310"/>
    <x v="2"/>
    <x v="1"/>
    <n v="199"/>
  </r>
  <r>
    <x v="73"/>
    <x v="1"/>
    <x v="1"/>
    <n v="131"/>
  </r>
  <r>
    <x v="4"/>
    <x v="1"/>
    <x v="2"/>
    <n v="133"/>
  </r>
  <r>
    <x v="31"/>
    <x v="0"/>
    <x v="1"/>
    <n v="186"/>
  </r>
  <r>
    <x v="269"/>
    <x v="1"/>
    <x v="0"/>
    <n v="179"/>
  </r>
  <r>
    <x v="324"/>
    <x v="2"/>
    <x v="2"/>
    <n v="191"/>
  </r>
  <r>
    <x v="222"/>
    <x v="2"/>
    <x v="2"/>
    <n v="160"/>
  </r>
  <r>
    <x v="42"/>
    <x v="0"/>
    <x v="0"/>
    <n v="158"/>
  </r>
  <r>
    <x v="21"/>
    <x v="1"/>
    <x v="2"/>
    <n v="155"/>
  </r>
  <r>
    <x v="152"/>
    <x v="3"/>
    <x v="2"/>
    <n v="141"/>
  </r>
  <r>
    <x v="315"/>
    <x v="2"/>
    <x v="2"/>
    <n v="169"/>
  </r>
  <r>
    <x v="112"/>
    <x v="1"/>
    <x v="1"/>
    <n v="200"/>
  </r>
  <r>
    <x v="96"/>
    <x v="2"/>
    <x v="2"/>
    <n v="189"/>
  </r>
  <r>
    <x v="331"/>
    <x v="1"/>
    <x v="0"/>
    <n v="146"/>
  </r>
  <r>
    <x v="334"/>
    <x v="3"/>
    <x v="1"/>
    <n v="160"/>
  </r>
  <r>
    <x v="309"/>
    <x v="2"/>
    <x v="2"/>
    <n v="194"/>
  </r>
  <r>
    <x v="158"/>
    <x v="2"/>
    <x v="1"/>
    <n v="125"/>
  </r>
  <r>
    <x v="56"/>
    <x v="3"/>
    <x v="0"/>
    <n v="135"/>
  </r>
  <r>
    <x v="173"/>
    <x v="1"/>
    <x v="0"/>
    <n v="149"/>
  </r>
  <r>
    <x v="270"/>
    <x v="2"/>
    <x v="1"/>
    <n v="173"/>
  </r>
  <r>
    <x v="60"/>
    <x v="3"/>
    <x v="2"/>
    <n v="101"/>
  </r>
  <r>
    <x v="183"/>
    <x v="3"/>
    <x v="1"/>
    <n v="164"/>
  </r>
  <r>
    <x v="264"/>
    <x v="1"/>
    <x v="2"/>
    <n v="120"/>
  </r>
  <r>
    <x v="116"/>
    <x v="2"/>
    <x v="0"/>
    <n v="178"/>
  </r>
  <r>
    <x v="112"/>
    <x v="1"/>
    <x v="1"/>
    <n v="149"/>
  </r>
  <r>
    <x v="133"/>
    <x v="2"/>
    <x v="0"/>
    <n v="156"/>
  </r>
  <r>
    <x v="179"/>
    <x v="1"/>
    <x v="2"/>
    <n v="189"/>
  </r>
  <r>
    <x v="168"/>
    <x v="2"/>
    <x v="2"/>
    <n v="169"/>
  </r>
  <r>
    <x v="108"/>
    <x v="3"/>
    <x v="0"/>
    <n v="170"/>
  </r>
  <r>
    <x v="335"/>
    <x v="2"/>
    <x v="0"/>
    <n v="173"/>
  </r>
  <r>
    <x v="149"/>
    <x v="1"/>
    <x v="0"/>
    <n v="108"/>
  </r>
  <r>
    <x v="186"/>
    <x v="1"/>
    <x v="1"/>
    <n v="143"/>
  </r>
  <r>
    <x v="3"/>
    <x v="0"/>
    <x v="1"/>
    <n v="161"/>
  </r>
  <r>
    <x v="253"/>
    <x v="1"/>
    <x v="1"/>
    <n v="160"/>
  </r>
  <r>
    <x v="191"/>
    <x v="2"/>
    <x v="2"/>
    <n v="174"/>
  </r>
  <r>
    <x v="91"/>
    <x v="3"/>
    <x v="0"/>
    <n v="181"/>
  </r>
  <r>
    <x v="272"/>
    <x v="0"/>
    <x v="0"/>
    <n v="183"/>
  </r>
  <r>
    <x v="249"/>
    <x v="3"/>
    <x v="1"/>
    <n v="113"/>
  </r>
  <r>
    <x v="249"/>
    <x v="3"/>
    <x v="1"/>
    <n v="133"/>
  </r>
  <r>
    <x v="126"/>
    <x v="0"/>
    <x v="1"/>
    <n v="182"/>
  </r>
  <r>
    <x v="178"/>
    <x v="1"/>
    <x v="2"/>
    <n v="164"/>
  </r>
  <r>
    <x v="89"/>
    <x v="1"/>
    <x v="0"/>
    <n v="197"/>
  </r>
  <r>
    <x v="236"/>
    <x v="0"/>
    <x v="1"/>
    <n v="184"/>
  </r>
  <r>
    <x v="83"/>
    <x v="1"/>
    <x v="0"/>
    <n v="118"/>
  </r>
  <r>
    <x v="141"/>
    <x v="1"/>
    <x v="2"/>
    <n v="197"/>
  </r>
  <r>
    <x v="198"/>
    <x v="1"/>
    <x v="0"/>
    <n v="158"/>
  </r>
  <r>
    <x v="214"/>
    <x v="3"/>
    <x v="2"/>
    <n v="148"/>
  </r>
  <r>
    <x v="166"/>
    <x v="2"/>
    <x v="2"/>
    <n v="194"/>
  </r>
  <r>
    <x v="111"/>
    <x v="3"/>
    <x v="0"/>
    <n v="192"/>
  </r>
  <r>
    <x v="5"/>
    <x v="2"/>
    <x v="1"/>
    <n v="124"/>
  </r>
  <r>
    <x v="5"/>
    <x v="3"/>
    <x v="1"/>
    <n v="149"/>
  </r>
  <r>
    <x v="254"/>
    <x v="3"/>
    <x v="0"/>
    <n v="138"/>
  </r>
  <r>
    <x v="49"/>
    <x v="1"/>
    <x v="2"/>
    <n v="137"/>
  </r>
  <r>
    <x v="147"/>
    <x v="3"/>
    <x v="2"/>
    <n v="122"/>
  </r>
  <r>
    <x v="1"/>
    <x v="3"/>
    <x v="2"/>
    <n v="172"/>
  </r>
  <r>
    <x v="271"/>
    <x v="1"/>
    <x v="1"/>
    <n v="159"/>
  </r>
  <r>
    <x v="162"/>
    <x v="2"/>
    <x v="2"/>
    <n v="104"/>
  </r>
  <r>
    <x v="136"/>
    <x v="0"/>
    <x v="0"/>
    <n v="176"/>
  </r>
  <r>
    <x v="224"/>
    <x v="0"/>
    <x v="2"/>
    <n v="135"/>
  </r>
  <r>
    <x v="281"/>
    <x v="0"/>
    <x v="2"/>
    <n v="151"/>
  </r>
  <r>
    <x v="142"/>
    <x v="2"/>
    <x v="0"/>
    <n v="161"/>
  </r>
  <r>
    <x v="237"/>
    <x v="0"/>
    <x v="0"/>
    <n v="153"/>
  </r>
  <r>
    <x v="192"/>
    <x v="3"/>
    <x v="1"/>
    <n v="158"/>
  </r>
  <r>
    <x v="224"/>
    <x v="3"/>
    <x v="1"/>
    <n v="113"/>
  </r>
  <r>
    <x v="160"/>
    <x v="3"/>
    <x v="0"/>
    <n v="189"/>
  </r>
  <r>
    <x v="168"/>
    <x v="1"/>
    <x v="1"/>
    <n v="148"/>
  </r>
  <r>
    <x v="70"/>
    <x v="0"/>
    <x v="2"/>
    <n v="186"/>
  </r>
  <r>
    <x v="336"/>
    <x v="0"/>
    <x v="0"/>
    <n v="131"/>
  </r>
  <r>
    <x v="276"/>
    <x v="3"/>
    <x v="2"/>
    <n v="134"/>
  </r>
  <r>
    <x v="123"/>
    <x v="1"/>
    <x v="0"/>
    <n v="165"/>
  </r>
  <r>
    <x v="97"/>
    <x v="3"/>
    <x v="0"/>
    <n v="131"/>
  </r>
  <r>
    <x v="337"/>
    <x v="3"/>
    <x v="0"/>
    <n v="180"/>
  </r>
  <r>
    <x v="12"/>
    <x v="0"/>
    <x v="1"/>
    <n v="160"/>
  </r>
  <r>
    <x v="133"/>
    <x v="3"/>
    <x v="1"/>
    <n v="187"/>
  </r>
  <r>
    <x v="224"/>
    <x v="2"/>
    <x v="1"/>
    <n v="155"/>
  </r>
  <r>
    <x v="182"/>
    <x v="0"/>
    <x v="1"/>
    <n v="162"/>
  </r>
  <r>
    <x v="133"/>
    <x v="3"/>
    <x v="2"/>
    <n v="177"/>
  </r>
  <r>
    <x v="97"/>
    <x v="1"/>
    <x v="1"/>
    <n v="127"/>
  </r>
  <r>
    <x v="213"/>
    <x v="3"/>
    <x v="2"/>
    <n v="128"/>
  </r>
  <r>
    <x v="297"/>
    <x v="1"/>
    <x v="1"/>
    <n v="141"/>
  </r>
  <r>
    <x v="139"/>
    <x v="3"/>
    <x v="2"/>
    <n v="177"/>
  </r>
  <r>
    <x v="35"/>
    <x v="3"/>
    <x v="0"/>
    <n v="124"/>
  </r>
  <r>
    <x v="11"/>
    <x v="2"/>
    <x v="2"/>
    <n v="184"/>
  </r>
  <r>
    <x v="228"/>
    <x v="1"/>
    <x v="2"/>
    <n v="154"/>
  </r>
  <r>
    <x v="329"/>
    <x v="3"/>
    <x v="1"/>
    <n v="121"/>
  </r>
  <r>
    <x v="246"/>
    <x v="3"/>
    <x v="1"/>
    <n v="155"/>
  </r>
  <r>
    <x v="288"/>
    <x v="0"/>
    <x v="0"/>
    <n v="108"/>
  </r>
  <r>
    <x v="146"/>
    <x v="0"/>
    <x v="0"/>
    <n v="121"/>
  </r>
  <r>
    <x v="93"/>
    <x v="2"/>
    <x v="0"/>
    <n v="102"/>
  </r>
  <r>
    <x v="58"/>
    <x v="1"/>
    <x v="0"/>
    <n v="136"/>
  </r>
  <r>
    <x v="298"/>
    <x v="0"/>
    <x v="1"/>
    <n v="155"/>
  </r>
  <r>
    <x v="337"/>
    <x v="3"/>
    <x v="2"/>
    <n v="115"/>
  </r>
  <r>
    <x v="255"/>
    <x v="0"/>
    <x v="1"/>
    <n v="123"/>
  </r>
  <r>
    <x v="338"/>
    <x v="1"/>
    <x v="2"/>
    <n v="136"/>
  </r>
  <r>
    <x v="16"/>
    <x v="0"/>
    <x v="2"/>
    <n v="123"/>
  </r>
  <r>
    <x v="283"/>
    <x v="0"/>
    <x v="2"/>
    <n v="153"/>
  </r>
  <r>
    <x v="232"/>
    <x v="1"/>
    <x v="0"/>
    <n v="124"/>
  </r>
  <r>
    <x v="272"/>
    <x v="2"/>
    <x v="2"/>
    <n v="114"/>
  </r>
  <r>
    <x v="269"/>
    <x v="3"/>
    <x v="1"/>
    <n v="193"/>
  </r>
  <r>
    <x v="109"/>
    <x v="1"/>
    <x v="1"/>
    <n v="142"/>
  </r>
  <r>
    <x v="205"/>
    <x v="0"/>
    <x v="0"/>
    <n v="116"/>
  </r>
  <r>
    <x v="128"/>
    <x v="0"/>
    <x v="2"/>
    <n v="183"/>
  </r>
  <r>
    <x v="3"/>
    <x v="1"/>
    <x v="1"/>
    <n v="124"/>
  </r>
  <r>
    <x v="208"/>
    <x v="1"/>
    <x v="2"/>
    <n v="129"/>
  </r>
  <r>
    <x v="34"/>
    <x v="0"/>
    <x v="1"/>
    <n v="120"/>
  </r>
  <r>
    <x v="132"/>
    <x v="3"/>
    <x v="1"/>
    <n v="189"/>
  </r>
  <r>
    <x v="147"/>
    <x v="0"/>
    <x v="1"/>
    <n v="179"/>
  </r>
  <r>
    <x v="85"/>
    <x v="3"/>
    <x v="0"/>
    <n v="186"/>
  </r>
  <r>
    <x v="215"/>
    <x v="0"/>
    <x v="1"/>
    <n v="172"/>
  </r>
  <r>
    <x v="15"/>
    <x v="0"/>
    <x v="2"/>
    <n v="166"/>
  </r>
  <r>
    <x v="39"/>
    <x v="2"/>
    <x v="2"/>
    <n v="144"/>
  </r>
  <r>
    <x v="165"/>
    <x v="0"/>
    <x v="1"/>
    <n v="187"/>
  </r>
  <r>
    <x v="263"/>
    <x v="3"/>
    <x v="0"/>
    <n v="177"/>
  </r>
  <r>
    <x v="151"/>
    <x v="3"/>
    <x v="2"/>
    <n v="142"/>
  </r>
  <r>
    <x v="3"/>
    <x v="2"/>
    <x v="2"/>
    <n v="123"/>
  </r>
  <r>
    <x v="298"/>
    <x v="2"/>
    <x v="2"/>
    <n v="163"/>
  </r>
  <r>
    <x v="102"/>
    <x v="1"/>
    <x v="0"/>
    <n v="105"/>
  </r>
  <r>
    <x v="339"/>
    <x v="1"/>
    <x v="0"/>
    <n v="200"/>
  </r>
  <r>
    <x v="340"/>
    <x v="2"/>
    <x v="0"/>
    <n v="200"/>
  </r>
  <r>
    <x v="339"/>
    <x v="2"/>
    <x v="1"/>
    <n v="169"/>
  </r>
  <r>
    <x v="3"/>
    <x v="1"/>
    <x v="0"/>
    <n v="192"/>
  </r>
  <r>
    <x v="67"/>
    <x v="0"/>
    <x v="1"/>
    <n v="158"/>
  </r>
  <r>
    <x v="165"/>
    <x v="3"/>
    <x v="0"/>
    <n v="173"/>
  </r>
  <r>
    <x v="305"/>
    <x v="3"/>
    <x v="2"/>
    <n v="134"/>
  </r>
  <r>
    <x v="220"/>
    <x v="1"/>
    <x v="2"/>
    <n v="176"/>
  </r>
  <r>
    <x v="134"/>
    <x v="3"/>
    <x v="0"/>
    <n v="186"/>
  </r>
  <r>
    <x v="121"/>
    <x v="3"/>
    <x v="1"/>
    <n v="141"/>
  </r>
  <r>
    <x v="306"/>
    <x v="2"/>
    <x v="1"/>
    <n v="191"/>
  </r>
  <r>
    <x v="38"/>
    <x v="0"/>
    <x v="2"/>
    <n v="145"/>
  </r>
  <r>
    <x v="295"/>
    <x v="1"/>
    <x v="2"/>
    <n v="152"/>
  </r>
  <r>
    <x v="21"/>
    <x v="2"/>
    <x v="2"/>
    <n v="103"/>
  </r>
  <r>
    <x v="38"/>
    <x v="0"/>
    <x v="1"/>
    <n v="137"/>
  </r>
  <r>
    <x v="112"/>
    <x v="0"/>
    <x v="1"/>
    <n v="171"/>
  </r>
  <r>
    <x v="126"/>
    <x v="0"/>
    <x v="0"/>
    <n v="124"/>
  </r>
  <r>
    <x v="169"/>
    <x v="0"/>
    <x v="1"/>
    <n v="169"/>
  </r>
  <r>
    <x v="252"/>
    <x v="2"/>
    <x v="1"/>
    <n v="107"/>
  </r>
  <r>
    <x v="47"/>
    <x v="1"/>
    <x v="1"/>
    <n v="142"/>
  </r>
  <r>
    <x v="49"/>
    <x v="3"/>
    <x v="0"/>
    <n v="187"/>
  </r>
  <r>
    <x v="164"/>
    <x v="1"/>
    <x v="2"/>
    <n v="133"/>
  </r>
  <r>
    <x v="166"/>
    <x v="0"/>
    <x v="0"/>
    <n v="11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000">
  <r>
    <x v="0"/>
    <s v="Een"/>
    <s v="P3"/>
    <n v="127"/>
  </r>
  <r>
    <x v="1"/>
    <s v="Twee"/>
    <s v="P3"/>
    <n v="183"/>
  </r>
  <r>
    <x v="2"/>
    <s v="Een"/>
    <s v="P3"/>
    <n v="105"/>
  </r>
  <r>
    <x v="3"/>
    <s v="Twee"/>
    <s v="P3"/>
    <n v="103"/>
  </r>
  <r>
    <x v="4"/>
    <s v="Twee"/>
    <s v="P3"/>
    <n v="129"/>
  </r>
  <r>
    <x v="5"/>
    <s v="Vier"/>
    <s v="P3"/>
    <n v="182"/>
  </r>
  <r>
    <x v="6"/>
    <s v="Een"/>
    <s v="P3"/>
    <n v="195"/>
  </r>
  <r>
    <x v="7"/>
    <s v="Een"/>
    <s v="P3"/>
    <n v="188"/>
  </r>
  <r>
    <x v="8"/>
    <s v="Een"/>
    <s v="P2"/>
    <n v="102"/>
  </r>
  <r>
    <x v="9"/>
    <s v="Een"/>
    <s v="P2"/>
    <n v="199"/>
  </r>
  <r>
    <x v="10"/>
    <s v="Drie"/>
    <s v="P1"/>
    <n v="122"/>
  </r>
  <r>
    <x v="11"/>
    <s v="Vier"/>
    <s v="P1"/>
    <n v="175"/>
  </r>
  <r>
    <x v="12"/>
    <s v="Een"/>
    <s v="P2"/>
    <n v="142"/>
  </r>
  <r>
    <x v="13"/>
    <s v="Twee"/>
    <s v="P3"/>
    <n v="136"/>
  </r>
  <r>
    <x v="14"/>
    <s v="Vier"/>
    <s v="P2"/>
    <n v="157"/>
  </r>
  <r>
    <x v="15"/>
    <s v="Twee"/>
    <s v="P2"/>
    <n v="194"/>
  </r>
  <r>
    <x v="16"/>
    <s v="Drie"/>
    <s v="P3"/>
    <n v="152"/>
  </r>
  <r>
    <x v="17"/>
    <s v="Twee"/>
    <s v="P3"/>
    <n v="196"/>
  </r>
  <r>
    <x v="18"/>
    <s v="Drie"/>
    <s v="P3"/>
    <n v="146"/>
  </r>
  <r>
    <x v="19"/>
    <s v="Een"/>
    <s v="P3"/>
    <n v="109"/>
  </r>
  <r>
    <x v="20"/>
    <s v="Drie"/>
    <s v="P2"/>
    <n v="177"/>
  </r>
  <r>
    <x v="21"/>
    <s v="Twee"/>
    <s v="P1"/>
    <n v="193"/>
  </r>
  <r>
    <x v="22"/>
    <s v="Vier"/>
    <s v="P1"/>
    <n v="154"/>
  </r>
  <r>
    <x v="23"/>
    <s v="Een"/>
    <s v="P1"/>
    <n v="197"/>
  </r>
  <r>
    <x v="24"/>
    <s v="Twee"/>
    <s v="P1"/>
    <n v="158"/>
  </r>
  <r>
    <x v="25"/>
    <s v="Drie"/>
    <s v="P1"/>
    <n v="101"/>
  </r>
  <r>
    <x v="26"/>
    <s v="Drie"/>
    <s v="P1"/>
    <n v="122"/>
  </r>
  <r>
    <x v="27"/>
    <s v="Vier"/>
    <s v="P3"/>
    <n v="138"/>
  </r>
  <r>
    <x v="28"/>
    <s v="Een"/>
    <s v="P2"/>
    <n v="152"/>
  </r>
  <r>
    <x v="29"/>
    <s v="Een"/>
    <s v="P2"/>
    <n v="161"/>
  </r>
  <r>
    <x v="30"/>
    <s v="Vier"/>
    <s v="P3"/>
    <n v="100"/>
  </r>
  <r>
    <x v="31"/>
    <s v="Drie"/>
    <s v="P2"/>
    <n v="190"/>
  </r>
  <r>
    <x v="9"/>
    <s v="Vier"/>
    <s v="P2"/>
    <n v="185"/>
  </r>
  <r>
    <x v="32"/>
    <s v="Twee"/>
    <s v="P1"/>
    <n v="132"/>
  </r>
  <r>
    <x v="33"/>
    <s v="Drie"/>
    <s v="P3"/>
    <n v="126"/>
  </r>
  <r>
    <x v="6"/>
    <s v="Twee"/>
    <s v="P2"/>
    <n v="192"/>
  </r>
  <r>
    <x v="34"/>
    <s v="Drie"/>
    <s v="P3"/>
    <n v="117"/>
  </r>
  <r>
    <x v="35"/>
    <s v="Vier"/>
    <s v="P1"/>
    <n v="175"/>
  </r>
  <r>
    <x v="36"/>
    <s v="Twee"/>
    <s v="P1"/>
    <n v="120"/>
  </r>
  <r>
    <x v="37"/>
    <s v="Drie"/>
    <s v="P1"/>
    <n v="150"/>
  </r>
  <r>
    <x v="38"/>
    <s v="Twee"/>
    <s v="P1"/>
    <n v="104"/>
  </r>
  <r>
    <x v="39"/>
    <s v="Vier"/>
    <s v="P1"/>
    <n v="117"/>
  </r>
  <r>
    <x v="40"/>
    <s v="Een"/>
    <s v="P1"/>
    <n v="110"/>
  </r>
  <r>
    <x v="41"/>
    <s v="Twee"/>
    <s v="P2"/>
    <n v="148"/>
  </r>
  <r>
    <x v="42"/>
    <s v="Drie"/>
    <s v="P3"/>
    <n v="134"/>
  </r>
  <r>
    <x v="43"/>
    <s v="Drie"/>
    <s v="P2"/>
    <n v="145"/>
  </r>
  <r>
    <x v="44"/>
    <s v="Twee"/>
    <s v="P3"/>
    <n v="149"/>
  </r>
  <r>
    <x v="45"/>
    <s v="Vier"/>
    <s v="P1"/>
    <n v="186"/>
  </r>
  <r>
    <x v="46"/>
    <s v="Drie"/>
    <s v="P3"/>
    <n v="150"/>
  </r>
  <r>
    <x v="47"/>
    <s v="Vier"/>
    <s v="P2"/>
    <n v="139"/>
  </r>
  <r>
    <x v="48"/>
    <s v="Drie"/>
    <s v="P2"/>
    <n v="132"/>
  </r>
  <r>
    <x v="49"/>
    <s v="Twee"/>
    <s v="P2"/>
    <n v="143"/>
  </r>
  <r>
    <x v="50"/>
    <s v="Twee"/>
    <s v="P3"/>
    <n v="142"/>
  </r>
  <r>
    <x v="51"/>
    <s v="Drie"/>
    <s v="P1"/>
    <n v="193"/>
  </r>
  <r>
    <x v="52"/>
    <s v="Drie"/>
    <s v="P3"/>
    <n v="142"/>
  </r>
  <r>
    <x v="53"/>
    <s v="Twee"/>
    <s v="P3"/>
    <n v="119"/>
  </r>
  <r>
    <x v="54"/>
    <s v="Vier"/>
    <s v="P3"/>
    <n v="138"/>
  </r>
  <r>
    <x v="55"/>
    <s v="Twee"/>
    <s v="P3"/>
    <n v="172"/>
  </r>
  <r>
    <x v="56"/>
    <s v="Drie"/>
    <s v="P3"/>
    <n v="101"/>
  </r>
  <r>
    <x v="57"/>
    <s v="Drie"/>
    <s v="P3"/>
    <n v="193"/>
  </r>
  <r>
    <x v="58"/>
    <s v="Drie"/>
    <s v="P3"/>
    <n v="119"/>
  </r>
  <r>
    <x v="59"/>
    <s v="Drie"/>
    <s v="P1"/>
    <n v="164"/>
  </r>
  <r>
    <x v="60"/>
    <s v="Drie"/>
    <s v="P3"/>
    <n v="124"/>
  </r>
  <r>
    <x v="61"/>
    <s v="Twee"/>
    <s v="P1"/>
    <n v="161"/>
  </r>
  <r>
    <x v="62"/>
    <s v="Een"/>
    <s v="P2"/>
    <n v="157"/>
  </r>
  <r>
    <x v="20"/>
    <s v="Twee"/>
    <s v="P1"/>
    <n v="108"/>
  </r>
  <r>
    <x v="50"/>
    <s v="Twee"/>
    <s v="P1"/>
    <n v="154"/>
  </r>
  <r>
    <x v="63"/>
    <s v="Een"/>
    <s v="P1"/>
    <n v="121"/>
  </r>
  <r>
    <x v="14"/>
    <s v="Vier"/>
    <s v="P2"/>
    <n v="179"/>
  </r>
  <r>
    <x v="64"/>
    <s v="Vier"/>
    <s v="P1"/>
    <n v="124"/>
  </r>
  <r>
    <x v="65"/>
    <s v="Twee"/>
    <s v="P2"/>
    <n v="165"/>
  </r>
  <r>
    <x v="21"/>
    <s v="Drie"/>
    <s v="P1"/>
    <n v="195"/>
  </r>
  <r>
    <x v="66"/>
    <s v="Een"/>
    <s v="P1"/>
    <n v="136"/>
  </r>
  <r>
    <x v="67"/>
    <s v="Een"/>
    <s v="P2"/>
    <n v="100"/>
  </r>
  <r>
    <x v="68"/>
    <s v="Een"/>
    <s v="P3"/>
    <n v="180"/>
  </r>
  <r>
    <x v="69"/>
    <s v="Een"/>
    <s v="P3"/>
    <n v="153"/>
  </r>
  <r>
    <x v="70"/>
    <s v="Drie"/>
    <s v="P1"/>
    <n v="187"/>
  </r>
  <r>
    <x v="71"/>
    <s v="Twee"/>
    <s v="P2"/>
    <n v="179"/>
  </r>
  <r>
    <x v="72"/>
    <s v="Twee"/>
    <s v="P2"/>
    <n v="132"/>
  </r>
  <r>
    <x v="64"/>
    <s v="Drie"/>
    <s v="P2"/>
    <n v="153"/>
  </r>
  <r>
    <x v="73"/>
    <s v="Twee"/>
    <s v="P2"/>
    <n v="169"/>
  </r>
  <r>
    <x v="74"/>
    <s v="Twee"/>
    <s v="P3"/>
    <n v="119"/>
  </r>
  <r>
    <x v="75"/>
    <s v="Twee"/>
    <s v="P2"/>
    <n v="176"/>
  </r>
  <r>
    <x v="76"/>
    <s v="Drie"/>
    <s v="P3"/>
    <n v="147"/>
  </r>
  <r>
    <x v="77"/>
    <s v="Vier"/>
    <s v="P3"/>
    <n v="147"/>
  </r>
  <r>
    <x v="78"/>
    <s v="Een"/>
    <s v="P1"/>
    <n v="126"/>
  </r>
  <r>
    <x v="79"/>
    <s v="Vier"/>
    <s v="P1"/>
    <n v="103"/>
  </r>
  <r>
    <x v="80"/>
    <s v="Vier"/>
    <s v="P1"/>
    <n v="135"/>
  </r>
  <r>
    <x v="81"/>
    <s v="Twee"/>
    <s v="P1"/>
    <n v="109"/>
  </r>
  <r>
    <x v="82"/>
    <s v="Vier"/>
    <s v="P2"/>
    <n v="162"/>
  </r>
  <r>
    <x v="28"/>
    <s v="Twee"/>
    <s v="P1"/>
    <n v="113"/>
  </r>
  <r>
    <x v="83"/>
    <s v="Vier"/>
    <s v="P1"/>
    <n v="176"/>
  </r>
  <r>
    <x v="84"/>
    <s v="Drie"/>
    <s v="P1"/>
    <n v="137"/>
  </r>
  <r>
    <x v="85"/>
    <s v="Vier"/>
    <s v="P3"/>
    <n v="188"/>
  </r>
  <r>
    <x v="23"/>
    <s v="Vier"/>
    <s v="P2"/>
    <n v="111"/>
  </r>
  <r>
    <x v="86"/>
    <s v="Twee"/>
    <s v="P1"/>
    <n v="133"/>
  </r>
  <r>
    <x v="84"/>
    <s v="Een"/>
    <s v="P3"/>
    <n v="200"/>
  </r>
  <r>
    <x v="64"/>
    <s v="Vier"/>
    <s v="P2"/>
    <n v="108"/>
  </r>
  <r>
    <x v="87"/>
    <s v="Twee"/>
    <s v="P1"/>
    <n v="123"/>
  </r>
  <r>
    <x v="88"/>
    <s v="Vier"/>
    <s v="P1"/>
    <n v="174"/>
  </r>
  <r>
    <x v="89"/>
    <s v="Een"/>
    <s v="P3"/>
    <n v="181"/>
  </r>
  <r>
    <x v="90"/>
    <s v="Vier"/>
    <s v="P2"/>
    <n v="107"/>
  </r>
  <r>
    <x v="61"/>
    <s v="Twee"/>
    <s v="P1"/>
    <n v="116"/>
  </r>
  <r>
    <x v="91"/>
    <s v="Twee"/>
    <s v="P3"/>
    <n v="193"/>
  </r>
  <r>
    <x v="92"/>
    <s v="Twee"/>
    <s v="P3"/>
    <n v="117"/>
  </r>
  <r>
    <x v="93"/>
    <s v="Twee"/>
    <s v="P3"/>
    <n v="130"/>
  </r>
  <r>
    <x v="70"/>
    <s v="Een"/>
    <s v="P3"/>
    <n v="193"/>
  </r>
  <r>
    <x v="94"/>
    <s v="Een"/>
    <s v="P3"/>
    <n v="104"/>
  </r>
  <r>
    <x v="95"/>
    <s v="Twee"/>
    <s v="P2"/>
    <n v="128"/>
  </r>
  <r>
    <x v="92"/>
    <s v="Een"/>
    <s v="P2"/>
    <n v="111"/>
  </r>
  <r>
    <x v="29"/>
    <s v="Drie"/>
    <s v="P1"/>
    <n v="103"/>
  </r>
  <r>
    <x v="96"/>
    <s v="Vier"/>
    <s v="P3"/>
    <n v="105"/>
  </r>
  <r>
    <x v="96"/>
    <s v="Een"/>
    <s v="P1"/>
    <n v="191"/>
  </r>
  <r>
    <x v="61"/>
    <s v="Twee"/>
    <s v="P2"/>
    <n v="147"/>
  </r>
  <r>
    <x v="67"/>
    <s v="Drie"/>
    <s v="P1"/>
    <n v="119"/>
  </r>
  <r>
    <x v="97"/>
    <s v="Vier"/>
    <s v="P2"/>
    <n v="195"/>
  </r>
  <r>
    <x v="98"/>
    <s v="Drie"/>
    <s v="P2"/>
    <n v="176"/>
  </r>
  <r>
    <x v="99"/>
    <s v="Twee"/>
    <s v="P3"/>
    <n v="145"/>
  </r>
  <r>
    <x v="100"/>
    <s v="Twee"/>
    <s v="P1"/>
    <n v="169"/>
  </r>
  <r>
    <x v="101"/>
    <s v="Een"/>
    <s v="P1"/>
    <n v="123"/>
  </r>
  <r>
    <x v="102"/>
    <s v="Een"/>
    <s v="P2"/>
    <n v="189"/>
  </r>
  <r>
    <x v="103"/>
    <s v="Een"/>
    <s v="P2"/>
    <n v="195"/>
  </r>
  <r>
    <x v="104"/>
    <s v="Twee"/>
    <s v="P2"/>
    <n v="156"/>
  </r>
  <r>
    <x v="102"/>
    <s v="Twee"/>
    <s v="P1"/>
    <n v="182"/>
  </r>
  <r>
    <x v="105"/>
    <s v="Vier"/>
    <s v="P1"/>
    <n v="173"/>
  </r>
  <r>
    <x v="57"/>
    <s v="Drie"/>
    <s v="P3"/>
    <n v="192"/>
  </r>
  <r>
    <x v="89"/>
    <s v="Een"/>
    <s v="P3"/>
    <n v="149"/>
  </r>
  <r>
    <x v="106"/>
    <s v="Drie"/>
    <s v="P1"/>
    <n v="167"/>
  </r>
  <r>
    <x v="84"/>
    <s v="Vier"/>
    <s v="P3"/>
    <n v="157"/>
  </r>
  <r>
    <x v="107"/>
    <s v="Een"/>
    <s v="P1"/>
    <n v="152"/>
  </r>
  <r>
    <x v="52"/>
    <s v="Twee"/>
    <s v="P1"/>
    <n v="172"/>
  </r>
  <r>
    <x v="89"/>
    <s v="Vier"/>
    <s v="P3"/>
    <n v="198"/>
  </r>
  <r>
    <x v="108"/>
    <s v="Een"/>
    <s v="P1"/>
    <n v="161"/>
  </r>
  <r>
    <x v="75"/>
    <s v="Twee"/>
    <s v="P2"/>
    <n v="193"/>
  </r>
  <r>
    <x v="109"/>
    <s v="Drie"/>
    <s v="P3"/>
    <n v="170"/>
  </r>
  <r>
    <x v="110"/>
    <s v="Vier"/>
    <s v="P1"/>
    <n v="156"/>
  </r>
  <r>
    <x v="111"/>
    <s v="Vier"/>
    <s v="P3"/>
    <n v="129"/>
  </r>
  <r>
    <x v="112"/>
    <s v="Vier"/>
    <s v="P1"/>
    <n v="124"/>
  </r>
  <r>
    <x v="113"/>
    <s v="Een"/>
    <s v="P3"/>
    <n v="145"/>
  </r>
  <r>
    <x v="114"/>
    <s v="Drie"/>
    <s v="P1"/>
    <n v="169"/>
  </r>
  <r>
    <x v="115"/>
    <s v="Twee"/>
    <s v="P2"/>
    <n v="137"/>
  </r>
  <r>
    <x v="116"/>
    <s v="Vier"/>
    <s v="P1"/>
    <n v="175"/>
  </r>
  <r>
    <x v="117"/>
    <s v="Drie"/>
    <s v="P2"/>
    <n v="174"/>
  </r>
  <r>
    <x v="17"/>
    <s v="Drie"/>
    <s v="P3"/>
    <n v="113"/>
  </r>
  <r>
    <x v="118"/>
    <s v="Vier"/>
    <s v="P3"/>
    <n v="100"/>
  </r>
  <r>
    <x v="31"/>
    <s v="Drie"/>
    <s v="P3"/>
    <n v="126"/>
  </r>
  <r>
    <x v="119"/>
    <s v="Een"/>
    <s v="P1"/>
    <n v="185"/>
  </r>
  <r>
    <x v="120"/>
    <s v="Twee"/>
    <s v="P2"/>
    <n v="141"/>
  </r>
  <r>
    <x v="121"/>
    <s v="Twee"/>
    <s v="P3"/>
    <n v="110"/>
  </r>
  <r>
    <x v="68"/>
    <s v="Een"/>
    <s v="P3"/>
    <n v="159"/>
  </r>
  <r>
    <x v="122"/>
    <s v="Vier"/>
    <s v="P2"/>
    <n v="162"/>
  </r>
  <r>
    <x v="123"/>
    <s v="Drie"/>
    <s v="P3"/>
    <n v="110"/>
  </r>
  <r>
    <x v="124"/>
    <s v="Een"/>
    <s v="P1"/>
    <n v="198"/>
  </r>
  <r>
    <x v="125"/>
    <s v="Vier"/>
    <s v="P1"/>
    <n v="127"/>
  </r>
  <r>
    <x v="126"/>
    <s v="Twee"/>
    <s v="P1"/>
    <n v="195"/>
  </r>
  <r>
    <x v="127"/>
    <s v="Twee"/>
    <s v="P1"/>
    <n v="171"/>
  </r>
  <r>
    <x v="128"/>
    <s v="Drie"/>
    <s v="P1"/>
    <n v="134"/>
  </r>
  <r>
    <x v="12"/>
    <s v="Een"/>
    <s v="P2"/>
    <n v="192"/>
  </r>
  <r>
    <x v="129"/>
    <s v="Drie"/>
    <s v="P2"/>
    <n v="191"/>
  </r>
  <r>
    <x v="50"/>
    <s v="Twee"/>
    <s v="P1"/>
    <n v="167"/>
  </r>
  <r>
    <x v="130"/>
    <s v="Een"/>
    <s v="P3"/>
    <n v="127"/>
  </r>
  <r>
    <x v="131"/>
    <s v="Twee"/>
    <s v="P2"/>
    <n v="189"/>
  </r>
  <r>
    <x v="91"/>
    <s v="Twee"/>
    <s v="P3"/>
    <n v="122"/>
  </r>
  <r>
    <x v="80"/>
    <s v="Twee"/>
    <s v="P2"/>
    <n v="119"/>
  </r>
  <r>
    <x v="132"/>
    <s v="Drie"/>
    <s v="P1"/>
    <n v="141"/>
  </r>
  <r>
    <x v="74"/>
    <s v="Een"/>
    <s v="P1"/>
    <n v="169"/>
  </r>
  <r>
    <x v="23"/>
    <s v="Een"/>
    <s v="P2"/>
    <n v="188"/>
  </r>
  <r>
    <x v="133"/>
    <s v="Twee"/>
    <s v="P2"/>
    <n v="137"/>
  </r>
  <r>
    <x v="134"/>
    <s v="Drie"/>
    <s v="P1"/>
    <n v="199"/>
  </r>
  <r>
    <x v="135"/>
    <s v="Vier"/>
    <s v="P1"/>
    <n v="137"/>
  </r>
  <r>
    <x v="50"/>
    <s v="Vier"/>
    <s v="P1"/>
    <n v="162"/>
  </r>
  <r>
    <x v="136"/>
    <s v="Een"/>
    <s v="P3"/>
    <n v="197"/>
  </r>
  <r>
    <x v="137"/>
    <s v="Vier"/>
    <s v="P2"/>
    <n v="114"/>
  </r>
  <r>
    <x v="138"/>
    <s v="Vier"/>
    <s v="P2"/>
    <n v="135"/>
  </r>
  <r>
    <x v="93"/>
    <s v="Vier"/>
    <s v="P2"/>
    <n v="150"/>
  </r>
  <r>
    <x v="139"/>
    <s v="Vier"/>
    <s v="P1"/>
    <n v="124"/>
  </r>
  <r>
    <x v="140"/>
    <s v="Twee"/>
    <s v="P2"/>
    <n v="185"/>
  </r>
  <r>
    <x v="141"/>
    <s v="Twee"/>
    <s v="P3"/>
    <n v="174"/>
  </r>
  <r>
    <x v="142"/>
    <s v="Twee"/>
    <s v="P3"/>
    <n v="150"/>
  </r>
  <r>
    <x v="143"/>
    <s v="Drie"/>
    <s v="P2"/>
    <n v="174"/>
  </r>
  <r>
    <x v="144"/>
    <s v="Een"/>
    <s v="P1"/>
    <n v="115"/>
  </r>
  <r>
    <x v="31"/>
    <s v="Drie"/>
    <s v="P1"/>
    <n v="184"/>
  </r>
  <r>
    <x v="145"/>
    <s v="Een"/>
    <s v="P3"/>
    <n v="190"/>
  </r>
  <r>
    <x v="146"/>
    <s v="Een"/>
    <s v="P2"/>
    <n v="135"/>
  </r>
  <r>
    <x v="7"/>
    <s v="Een"/>
    <s v="P1"/>
    <n v="161"/>
  </r>
  <r>
    <x v="147"/>
    <s v="Een"/>
    <s v="P3"/>
    <n v="110"/>
  </r>
  <r>
    <x v="148"/>
    <s v="Vier"/>
    <s v="P1"/>
    <n v="112"/>
  </r>
  <r>
    <x v="149"/>
    <s v="Vier"/>
    <s v="P3"/>
    <n v="133"/>
  </r>
  <r>
    <x v="150"/>
    <s v="Een"/>
    <s v="P1"/>
    <n v="119"/>
  </r>
  <r>
    <x v="151"/>
    <s v="Twee"/>
    <s v="P2"/>
    <n v="138"/>
  </r>
  <r>
    <x v="152"/>
    <s v="Twee"/>
    <s v="P3"/>
    <n v="103"/>
  </r>
  <r>
    <x v="67"/>
    <s v="Twee"/>
    <s v="P2"/>
    <n v="139"/>
  </r>
  <r>
    <x v="153"/>
    <s v="Twee"/>
    <s v="P1"/>
    <n v="175"/>
  </r>
  <r>
    <x v="102"/>
    <s v="Twee"/>
    <s v="P3"/>
    <n v="155"/>
  </r>
  <r>
    <x v="103"/>
    <s v="Drie"/>
    <s v="P1"/>
    <n v="114"/>
  </r>
  <r>
    <x v="69"/>
    <s v="Vier"/>
    <s v="P1"/>
    <n v="171"/>
  </r>
  <r>
    <x v="154"/>
    <s v="Drie"/>
    <s v="P3"/>
    <n v="143"/>
  </r>
  <r>
    <x v="108"/>
    <s v="Een"/>
    <s v="P2"/>
    <n v="169"/>
  </r>
  <r>
    <x v="155"/>
    <s v="Vier"/>
    <s v="P1"/>
    <n v="175"/>
  </r>
  <r>
    <x v="156"/>
    <s v="Drie"/>
    <s v="P1"/>
    <n v="129"/>
  </r>
  <r>
    <x v="157"/>
    <s v="Vier"/>
    <s v="P3"/>
    <n v="121"/>
  </r>
  <r>
    <x v="53"/>
    <s v="Vier"/>
    <s v="P2"/>
    <n v="111"/>
  </r>
  <r>
    <x v="158"/>
    <s v="Drie"/>
    <s v="P3"/>
    <n v="185"/>
  </r>
  <r>
    <x v="159"/>
    <s v="Twee"/>
    <s v="P2"/>
    <n v="197"/>
  </r>
  <r>
    <x v="160"/>
    <s v="Twee"/>
    <s v="P1"/>
    <n v="164"/>
  </r>
  <r>
    <x v="161"/>
    <s v="Een"/>
    <s v="P1"/>
    <n v="110"/>
  </r>
  <r>
    <x v="111"/>
    <s v="Drie"/>
    <s v="P3"/>
    <n v="140"/>
  </r>
  <r>
    <x v="162"/>
    <s v="Vier"/>
    <s v="P1"/>
    <n v="111"/>
  </r>
  <r>
    <x v="163"/>
    <s v="Een"/>
    <s v="P3"/>
    <n v="184"/>
  </r>
  <r>
    <x v="164"/>
    <s v="Een"/>
    <s v="P1"/>
    <n v="146"/>
  </r>
  <r>
    <x v="105"/>
    <s v="Drie"/>
    <s v="P2"/>
    <n v="116"/>
  </r>
  <r>
    <x v="83"/>
    <s v="Twee"/>
    <s v="P1"/>
    <n v="131"/>
  </r>
  <r>
    <x v="165"/>
    <s v="Vier"/>
    <s v="P1"/>
    <n v="169"/>
  </r>
  <r>
    <x v="126"/>
    <s v="Twee"/>
    <s v="P1"/>
    <n v="191"/>
  </r>
  <r>
    <x v="166"/>
    <s v="Drie"/>
    <s v="P1"/>
    <n v="155"/>
  </r>
  <r>
    <x v="167"/>
    <s v="Vier"/>
    <s v="P2"/>
    <n v="147"/>
  </r>
  <r>
    <x v="95"/>
    <s v="Drie"/>
    <s v="P2"/>
    <n v="185"/>
  </r>
  <r>
    <x v="168"/>
    <s v="Een"/>
    <s v="P3"/>
    <n v="122"/>
  </r>
  <r>
    <x v="169"/>
    <s v="Twee"/>
    <s v="P2"/>
    <n v="187"/>
  </r>
  <r>
    <x v="170"/>
    <s v="Drie"/>
    <s v="P2"/>
    <n v="126"/>
  </r>
  <r>
    <x v="171"/>
    <s v="Een"/>
    <s v="P1"/>
    <n v="125"/>
  </r>
  <r>
    <x v="172"/>
    <s v="Een"/>
    <s v="P1"/>
    <n v="200"/>
  </r>
  <r>
    <x v="21"/>
    <s v="Drie"/>
    <s v="P3"/>
    <n v="170"/>
  </r>
  <r>
    <x v="109"/>
    <s v="Twee"/>
    <s v="P1"/>
    <n v="143"/>
  </r>
  <r>
    <x v="173"/>
    <s v="Vier"/>
    <s v="P1"/>
    <n v="152"/>
  </r>
  <r>
    <x v="174"/>
    <s v="Drie"/>
    <s v="P1"/>
    <n v="197"/>
  </r>
  <r>
    <x v="175"/>
    <s v="Vier"/>
    <s v="P3"/>
    <n v="117"/>
  </r>
  <r>
    <x v="157"/>
    <s v="Twee"/>
    <s v="P2"/>
    <n v="108"/>
  </r>
  <r>
    <x v="30"/>
    <s v="Drie"/>
    <s v="P3"/>
    <n v="169"/>
  </r>
  <r>
    <x v="96"/>
    <s v="Drie"/>
    <s v="P2"/>
    <n v="189"/>
  </r>
  <r>
    <x v="79"/>
    <s v="Twee"/>
    <s v="P3"/>
    <n v="125"/>
  </r>
  <r>
    <x v="176"/>
    <s v="Twee"/>
    <s v="P1"/>
    <n v="180"/>
  </r>
  <r>
    <x v="167"/>
    <s v="Een"/>
    <s v="P1"/>
    <n v="172"/>
  </r>
  <r>
    <x v="177"/>
    <s v="Drie"/>
    <s v="P1"/>
    <n v="132"/>
  </r>
  <r>
    <x v="178"/>
    <s v="Een"/>
    <s v="P1"/>
    <n v="152"/>
  </r>
  <r>
    <x v="62"/>
    <s v="Een"/>
    <s v="P3"/>
    <n v="146"/>
  </r>
  <r>
    <x v="179"/>
    <s v="Vier"/>
    <s v="P2"/>
    <n v="133"/>
  </r>
  <r>
    <x v="180"/>
    <s v="Vier"/>
    <s v="P3"/>
    <n v="152"/>
  </r>
  <r>
    <x v="181"/>
    <s v="Een"/>
    <s v="P2"/>
    <n v="111"/>
  </r>
  <r>
    <x v="110"/>
    <s v="Drie"/>
    <s v="P3"/>
    <n v="127"/>
  </r>
  <r>
    <x v="182"/>
    <s v="Een"/>
    <s v="P2"/>
    <n v="195"/>
  </r>
  <r>
    <x v="183"/>
    <s v="Twee"/>
    <s v="P2"/>
    <n v="152"/>
  </r>
  <r>
    <x v="184"/>
    <s v="Twee"/>
    <s v="P2"/>
    <n v="125"/>
  </r>
  <r>
    <x v="185"/>
    <s v="Drie"/>
    <s v="P2"/>
    <n v="129"/>
  </r>
  <r>
    <x v="96"/>
    <s v="Twee"/>
    <s v="P1"/>
    <n v="134"/>
  </r>
  <r>
    <x v="164"/>
    <s v="Drie"/>
    <s v="P3"/>
    <n v="186"/>
  </r>
  <r>
    <x v="84"/>
    <s v="Een"/>
    <s v="P1"/>
    <n v="145"/>
  </r>
  <r>
    <x v="186"/>
    <s v="Drie"/>
    <s v="P2"/>
    <n v="144"/>
  </r>
  <r>
    <x v="26"/>
    <s v="Een"/>
    <s v="P1"/>
    <n v="165"/>
  </r>
  <r>
    <x v="187"/>
    <s v="Een"/>
    <s v="P3"/>
    <n v="189"/>
  </r>
  <r>
    <x v="188"/>
    <s v="Drie"/>
    <s v="P1"/>
    <n v="152"/>
  </r>
  <r>
    <x v="189"/>
    <s v="Drie"/>
    <s v="P2"/>
    <n v="185"/>
  </r>
  <r>
    <x v="190"/>
    <s v="Twee"/>
    <s v="P2"/>
    <n v="138"/>
  </r>
  <r>
    <x v="23"/>
    <s v="Drie"/>
    <s v="P3"/>
    <n v="198"/>
  </r>
  <r>
    <x v="191"/>
    <s v="Een"/>
    <s v="P1"/>
    <n v="158"/>
  </r>
  <r>
    <x v="192"/>
    <s v="Drie"/>
    <s v="P3"/>
    <n v="179"/>
  </r>
  <r>
    <x v="193"/>
    <s v="Twee"/>
    <s v="P1"/>
    <n v="157"/>
  </r>
  <r>
    <x v="15"/>
    <s v="Twee"/>
    <s v="P3"/>
    <n v="133"/>
  </r>
  <r>
    <x v="48"/>
    <s v="Vier"/>
    <s v="P1"/>
    <n v="143"/>
  </r>
  <r>
    <x v="56"/>
    <s v="Twee"/>
    <s v="P1"/>
    <n v="113"/>
  </r>
  <r>
    <x v="136"/>
    <s v="Vier"/>
    <s v="P3"/>
    <n v="162"/>
  </r>
  <r>
    <x v="94"/>
    <s v="Een"/>
    <s v="P3"/>
    <n v="182"/>
  </r>
  <r>
    <x v="194"/>
    <s v="Twee"/>
    <s v="P3"/>
    <n v="177"/>
  </r>
  <r>
    <x v="195"/>
    <s v="Twee"/>
    <s v="P2"/>
    <n v="192"/>
  </r>
  <r>
    <x v="196"/>
    <s v="Twee"/>
    <s v="P2"/>
    <n v="127"/>
  </r>
  <r>
    <x v="71"/>
    <s v="Een"/>
    <s v="P1"/>
    <n v="198"/>
  </r>
  <r>
    <x v="197"/>
    <s v="Twee"/>
    <s v="P3"/>
    <n v="198"/>
  </r>
  <r>
    <x v="65"/>
    <s v="Drie"/>
    <s v="P1"/>
    <n v="102"/>
  </r>
  <r>
    <x v="98"/>
    <s v="Drie"/>
    <s v="P3"/>
    <n v="127"/>
  </r>
  <r>
    <x v="189"/>
    <s v="Een"/>
    <s v="P1"/>
    <n v="177"/>
  </r>
  <r>
    <x v="163"/>
    <s v="Vier"/>
    <s v="P3"/>
    <n v="178"/>
  </r>
  <r>
    <x v="198"/>
    <s v="Een"/>
    <s v="P1"/>
    <n v="163"/>
  </r>
  <r>
    <x v="145"/>
    <s v="Twee"/>
    <s v="P2"/>
    <n v="153"/>
  </r>
  <r>
    <x v="199"/>
    <s v="Een"/>
    <s v="P1"/>
    <n v="172"/>
  </r>
  <r>
    <x v="49"/>
    <s v="Twee"/>
    <s v="P3"/>
    <n v="101"/>
  </r>
  <r>
    <x v="121"/>
    <s v="Een"/>
    <s v="P1"/>
    <n v="161"/>
  </r>
  <r>
    <x v="90"/>
    <s v="Een"/>
    <s v="P1"/>
    <n v="190"/>
  </r>
  <r>
    <x v="26"/>
    <s v="Drie"/>
    <s v="P3"/>
    <n v="123"/>
  </r>
  <r>
    <x v="200"/>
    <s v="Een"/>
    <s v="P3"/>
    <n v="195"/>
  </r>
  <r>
    <x v="117"/>
    <s v="Twee"/>
    <s v="P3"/>
    <n v="136"/>
  </r>
  <r>
    <x v="86"/>
    <s v="Drie"/>
    <s v="P1"/>
    <n v="179"/>
  </r>
  <r>
    <x v="201"/>
    <s v="Vier"/>
    <s v="P3"/>
    <n v="132"/>
  </r>
  <r>
    <x v="170"/>
    <s v="Vier"/>
    <s v="P2"/>
    <n v="149"/>
  </r>
  <r>
    <x v="202"/>
    <s v="Twee"/>
    <s v="P2"/>
    <n v="140"/>
  </r>
  <r>
    <x v="203"/>
    <s v="Een"/>
    <s v="P2"/>
    <n v="122"/>
  </r>
  <r>
    <x v="204"/>
    <s v="Drie"/>
    <s v="P3"/>
    <n v="177"/>
  </r>
  <r>
    <x v="72"/>
    <s v="Drie"/>
    <s v="P2"/>
    <n v="156"/>
  </r>
  <r>
    <x v="38"/>
    <s v="Twee"/>
    <s v="P1"/>
    <n v="185"/>
  </r>
  <r>
    <x v="180"/>
    <s v="Twee"/>
    <s v="P1"/>
    <n v="188"/>
  </r>
  <r>
    <x v="83"/>
    <s v="Twee"/>
    <s v="P3"/>
    <n v="153"/>
  </r>
  <r>
    <x v="157"/>
    <s v="Drie"/>
    <s v="P2"/>
    <n v="180"/>
  </r>
  <r>
    <x v="113"/>
    <s v="Twee"/>
    <s v="P2"/>
    <n v="154"/>
  </r>
  <r>
    <x v="34"/>
    <s v="Drie"/>
    <s v="P3"/>
    <n v="128"/>
  </r>
  <r>
    <x v="205"/>
    <s v="Twee"/>
    <s v="P2"/>
    <n v="131"/>
  </r>
  <r>
    <x v="206"/>
    <s v="Een"/>
    <s v="P3"/>
    <n v="193"/>
  </r>
  <r>
    <x v="174"/>
    <s v="Twee"/>
    <s v="P2"/>
    <n v="172"/>
  </r>
  <r>
    <x v="16"/>
    <s v="Vier"/>
    <s v="P2"/>
    <n v="153"/>
  </r>
  <r>
    <x v="71"/>
    <s v="Drie"/>
    <s v="P1"/>
    <n v="173"/>
  </r>
  <r>
    <x v="195"/>
    <s v="Vier"/>
    <s v="P1"/>
    <n v="150"/>
  </r>
  <r>
    <x v="207"/>
    <s v="Een"/>
    <s v="P3"/>
    <n v="195"/>
  </r>
  <r>
    <x v="208"/>
    <s v="Twee"/>
    <s v="P2"/>
    <n v="147"/>
  </r>
  <r>
    <x v="96"/>
    <s v="Vier"/>
    <s v="P1"/>
    <n v="110"/>
  </r>
  <r>
    <x v="132"/>
    <s v="Twee"/>
    <s v="P3"/>
    <n v="185"/>
  </r>
  <r>
    <x v="89"/>
    <s v="Drie"/>
    <s v="P3"/>
    <n v="144"/>
  </r>
  <r>
    <x v="83"/>
    <s v="Een"/>
    <s v="P2"/>
    <n v="128"/>
  </r>
  <r>
    <x v="137"/>
    <s v="Vier"/>
    <s v="P3"/>
    <n v="163"/>
  </r>
  <r>
    <x v="178"/>
    <s v="Een"/>
    <s v="P2"/>
    <n v="163"/>
  </r>
  <r>
    <x v="125"/>
    <s v="Een"/>
    <s v="P1"/>
    <n v="157"/>
  </r>
  <r>
    <x v="209"/>
    <s v="Drie"/>
    <s v="P2"/>
    <n v="106"/>
  </r>
  <r>
    <x v="210"/>
    <s v="Vier"/>
    <s v="P2"/>
    <n v="137"/>
  </r>
  <r>
    <x v="107"/>
    <s v="Vier"/>
    <s v="P1"/>
    <n v="125"/>
  </r>
  <r>
    <x v="88"/>
    <s v="Twee"/>
    <s v="P1"/>
    <n v="119"/>
  </r>
  <r>
    <x v="211"/>
    <s v="Drie"/>
    <s v="P1"/>
    <n v="180"/>
  </r>
  <r>
    <x v="81"/>
    <s v="Een"/>
    <s v="P2"/>
    <n v="107"/>
  </r>
  <r>
    <x v="212"/>
    <s v="Twee"/>
    <s v="P1"/>
    <n v="172"/>
  </r>
  <r>
    <x v="213"/>
    <s v="Twee"/>
    <s v="P1"/>
    <n v="169"/>
  </r>
  <r>
    <x v="118"/>
    <s v="Twee"/>
    <s v="P3"/>
    <n v="150"/>
  </r>
  <r>
    <x v="60"/>
    <s v="Twee"/>
    <s v="P1"/>
    <n v="111"/>
  </r>
  <r>
    <x v="214"/>
    <s v="Twee"/>
    <s v="P2"/>
    <n v="107"/>
  </r>
  <r>
    <x v="162"/>
    <s v="Vier"/>
    <s v="P1"/>
    <n v="193"/>
  </r>
  <r>
    <x v="215"/>
    <s v="Vier"/>
    <s v="P1"/>
    <n v="161"/>
  </r>
  <r>
    <x v="12"/>
    <s v="Een"/>
    <s v="P3"/>
    <n v="115"/>
  </r>
  <r>
    <x v="107"/>
    <s v="Vier"/>
    <s v="P2"/>
    <n v="144"/>
  </r>
  <r>
    <x v="216"/>
    <s v="Een"/>
    <s v="P1"/>
    <n v="136"/>
  </r>
  <r>
    <x v="217"/>
    <s v="Vier"/>
    <s v="P1"/>
    <n v="130"/>
  </r>
  <r>
    <x v="96"/>
    <s v="Twee"/>
    <s v="P1"/>
    <n v="167"/>
  </r>
  <r>
    <x v="218"/>
    <s v="Een"/>
    <s v="P3"/>
    <n v="187"/>
  </r>
  <r>
    <x v="219"/>
    <s v="Vier"/>
    <s v="P1"/>
    <n v="105"/>
  </r>
  <r>
    <x v="220"/>
    <s v="Een"/>
    <s v="P1"/>
    <n v="163"/>
  </r>
  <r>
    <x v="158"/>
    <s v="Drie"/>
    <s v="P2"/>
    <n v="132"/>
  </r>
  <r>
    <x v="221"/>
    <s v="Vier"/>
    <s v="P1"/>
    <n v="183"/>
  </r>
  <r>
    <x v="152"/>
    <s v="Twee"/>
    <s v="P2"/>
    <n v="155"/>
  </r>
  <r>
    <x v="222"/>
    <s v="Twee"/>
    <s v="P3"/>
    <n v="195"/>
  </r>
  <r>
    <x v="18"/>
    <s v="Twee"/>
    <s v="P3"/>
    <n v="194"/>
  </r>
  <r>
    <x v="207"/>
    <s v="Drie"/>
    <s v="P3"/>
    <n v="125"/>
  </r>
  <r>
    <x v="223"/>
    <s v="Vier"/>
    <s v="P2"/>
    <n v="100"/>
  </r>
  <r>
    <x v="76"/>
    <s v="Twee"/>
    <s v="P2"/>
    <n v="106"/>
  </r>
  <r>
    <x v="151"/>
    <s v="Drie"/>
    <s v="P2"/>
    <n v="161"/>
  </r>
  <r>
    <x v="107"/>
    <s v="Twee"/>
    <s v="P2"/>
    <n v="187"/>
  </r>
  <r>
    <x v="224"/>
    <s v="Een"/>
    <s v="P3"/>
    <n v="178"/>
  </r>
  <r>
    <x v="225"/>
    <s v="Vier"/>
    <s v="P1"/>
    <n v="153"/>
  </r>
  <r>
    <x v="226"/>
    <s v="Een"/>
    <s v="P1"/>
    <n v="119"/>
  </r>
  <r>
    <x v="5"/>
    <s v="Een"/>
    <s v="P3"/>
    <n v="174"/>
  </r>
  <r>
    <x v="227"/>
    <s v="Drie"/>
    <s v="P2"/>
    <n v="147"/>
  </r>
  <r>
    <x v="53"/>
    <s v="Een"/>
    <s v="P2"/>
    <n v="120"/>
  </r>
  <r>
    <x v="186"/>
    <s v="Drie"/>
    <s v="P3"/>
    <n v="161"/>
  </r>
  <r>
    <x v="76"/>
    <s v="Een"/>
    <s v="P1"/>
    <n v="113"/>
  </r>
  <r>
    <x v="228"/>
    <s v="Een"/>
    <s v="P1"/>
    <n v="121"/>
  </r>
  <r>
    <x v="229"/>
    <s v="Drie"/>
    <s v="P2"/>
    <n v="155"/>
  </r>
  <r>
    <x v="230"/>
    <s v="Vier"/>
    <s v="P1"/>
    <n v="197"/>
  </r>
  <r>
    <x v="231"/>
    <s v="Vier"/>
    <s v="P3"/>
    <n v="107"/>
  </r>
  <r>
    <x v="129"/>
    <s v="Een"/>
    <s v="P3"/>
    <n v="134"/>
  </r>
  <r>
    <x v="46"/>
    <s v="Vier"/>
    <s v="P1"/>
    <n v="115"/>
  </r>
  <r>
    <x v="186"/>
    <s v="Vier"/>
    <s v="P2"/>
    <n v="160"/>
  </r>
  <r>
    <x v="232"/>
    <s v="Een"/>
    <s v="P2"/>
    <n v="117"/>
  </r>
  <r>
    <x v="6"/>
    <s v="Vier"/>
    <s v="P3"/>
    <n v="102"/>
  </r>
  <r>
    <x v="159"/>
    <s v="Vier"/>
    <s v="P1"/>
    <n v="181"/>
  </r>
  <r>
    <x v="233"/>
    <s v="Drie"/>
    <s v="P1"/>
    <n v="104"/>
  </r>
  <r>
    <x v="61"/>
    <s v="Vier"/>
    <s v="P3"/>
    <n v="103"/>
  </r>
  <r>
    <x v="89"/>
    <s v="Vier"/>
    <s v="P1"/>
    <n v="178"/>
  </r>
  <r>
    <x v="65"/>
    <s v="Twee"/>
    <s v="P3"/>
    <n v="105"/>
  </r>
  <r>
    <x v="234"/>
    <s v="Vier"/>
    <s v="P3"/>
    <n v="155"/>
  </r>
  <r>
    <x v="199"/>
    <s v="Vier"/>
    <s v="P2"/>
    <n v="174"/>
  </r>
  <r>
    <x v="215"/>
    <s v="Een"/>
    <s v="P2"/>
    <n v="185"/>
  </r>
  <r>
    <x v="235"/>
    <s v="Twee"/>
    <s v="P3"/>
    <n v="170"/>
  </r>
  <r>
    <x v="2"/>
    <s v="Een"/>
    <s v="P2"/>
    <n v="181"/>
  </r>
  <r>
    <x v="236"/>
    <s v="Een"/>
    <s v="P2"/>
    <n v="154"/>
  </r>
  <r>
    <x v="187"/>
    <s v="Drie"/>
    <s v="P1"/>
    <n v="155"/>
  </r>
  <r>
    <x v="114"/>
    <s v="Vier"/>
    <s v="P2"/>
    <n v="158"/>
  </r>
  <r>
    <x v="234"/>
    <s v="Twee"/>
    <s v="P2"/>
    <n v="115"/>
  </r>
  <r>
    <x v="230"/>
    <s v="Een"/>
    <s v="P1"/>
    <n v="126"/>
  </r>
  <r>
    <x v="124"/>
    <s v="Vier"/>
    <s v="P2"/>
    <n v="182"/>
  </r>
  <r>
    <x v="13"/>
    <s v="Vier"/>
    <s v="P2"/>
    <n v="197"/>
  </r>
  <r>
    <x v="237"/>
    <s v="Een"/>
    <s v="P2"/>
    <n v="192"/>
  </r>
  <r>
    <x v="69"/>
    <s v="Drie"/>
    <s v="P3"/>
    <n v="195"/>
  </r>
  <r>
    <x v="179"/>
    <s v="Drie"/>
    <s v="P2"/>
    <n v="132"/>
  </r>
  <r>
    <x v="238"/>
    <s v="Twee"/>
    <s v="P2"/>
    <n v="137"/>
  </r>
  <r>
    <x v="174"/>
    <s v="Een"/>
    <s v="P3"/>
    <n v="136"/>
  </r>
  <r>
    <x v="234"/>
    <s v="Drie"/>
    <s v="P3"/>
    <n v="157"/>
  </r>
  <r>
    <x v="76"/>
    <s v="Een"/>
    <s v="P2"/>
    <n v="195"/>
  </r>
  <r>
    <x v="114"/>
    <s v="Vier"/>
    <s v="P2"/>
    <n v="140"/>
  </r>
  <r>
    <x v="106"/>
    <s v="Vier"/>
    <s v="P3"/>
    <n v="146"/>
  </r>
  <r>
    <x v="37"/>
    <s v="Drie"/>
    <s v="P2"/>
    <n v="131"/>
  </r>
  <r>
    <x v="33"/>
    <s v="Een"/>
    <s v="P3"/>
    <n v="184"/>
  </r>
  <r>
    <x v="69"/>
    <s v="Vier"/>
    <s v="P1"/>
    <n v="148"/>
  </r>
  <r>
    <x v="239"/>
    <s v="Een"/>
    <s v="P3"/>
    <n v="188"/>
  </r>
  <r>
    <x v="139"/>
    <s v="Een"/>
    <s v="P3"/>
    <n v="126"/>
  </r>
  <r>
    <x v="57"/>
    <s v="Twee"/>
    <s v="P3"/>
    <n v="167"/>
  </r>
  <r>
    <x v="240"/>
    <s v="Twee"/>
    <s v="P1"/>
    <n v="200"/>
  </r>
  <r>
    <x v="241"/>
    <s v="Een"/>
    <s v="P1"/>
    <n v="136"/>
  </r>
  <r>
    <x v="104"/>
    <s v="Drie"/>
    <s v="P3"/>
    <n v="183"/>
  </r>
  <r>
    <x v="242"/>
    <s v="Drie"/>
    <s v="P3"/>
    <n v="110"/>
  </r>
  <r>
    <x v="243"/>
    <s v="Een"/>
    <s v="P2"/>
    <n v="102"/>
  </r>
  <r>
    <x v="244"/>
    <s v="Een"/>
    <s v="P2"/>
    <n v="190"/>
  </r>
  <r>
    <x v="151"/>
    <s v="Drie"/>
    <s v="P3"/>
    <n v="121"/>
  </r>
  <r>
    <x v="245"/>
    <s v="Twee"/>
    <s v="P3"/>
    <n v="153"/>
  </r>
  <r>
    <x v="246"/>
    <s v="Vier"/>
    <s v="P3"/>
    <n v="170"/>
  </r>
  <r>
    <x v="247"/>
    <s v="Vier"/>
    <s v="P3"/>
    <n v="161"/>
  </r>
  <r>
    <x v="248"/>
    <s v="Een"/>
    <s v="P1"/>
    <n v="143"/>
  </r>
  <r>
    <x v="249"/>
    <s v="Vier"/>
    <s v="P2"/>
    <n v="118"/>
  </r>
  <r>
    <x v="59"/>
    <s v="Vier"/>
    <s v="P2"/>
    <n v="154"/>
  </r>
  <r>
    <x v="225"/>
    <s v="Vier"/>
    <s v="P2"/>
    <n v="138"/>
  </r>
  <r>
    <x v="36"/>
    <s v="Vier"/>
    <s v="P3"/>
    <n v="106"/>
  </r>
  <r>
    <x v="250"/>
    <s v="Een"/>
    <s v="P2"/>
    <n v="107"/>
  </r>
  <r>
    <x v="25"/>
    <s v="Twee"/>
    <s v="P1"/>
    <n v="106"/>
  </r>
  <r>
    <x v="251"/>
    <s v="Een"/>
    <s v="P2"/>
    <n v="175"/>
  </r>
  <r>
    <x v="252"/>
    <s v="Twee"/>
    <s v="P3"/>
    <n v="114"/>
  </r>
  <r>
    <x v="77"/>
    <s v="Drie"/>
    <s v="P1"/>
    <n v="141"/>
  </r>
  <r>
    <x v="253"/>
    <s v="Een"/>
    <s v="P2"/>
    <n v="154"/>
  </r>
  <r>
    <x v="204"/>
    <s v="Twee"/>
    <s v="P3"/>
    <n v="148"/>
  </r>
  <r>
    <x v="147"/>
    <s v="Vier"/>
    <s v="P2"/>
    <n v="110"/>
  </r>
  <r>
    <x v="254"/>
    <s v="Drie"/>
    <s v="P1"/>
    <n v="196"/>
  </r>
  <r>
    <x v="255"/>
    <s v="Een"/>
    <s v="P2"/>
    <n v="104"/>
  </r>
  <r>
    <x v="62"/>
    <s v="Een"/>
    <s v="P2"/>
    <n v="111"/>
  </r>
  <r>
    <x v="87"/>
    <s v="Een"/>
    <s v="P1"/>
    <n v="160"/>
  </r>
  <r>
    <x v="146"/>
    <s v="Vier"/>
    <s v="P2"/>
    <n v="179"/>
  </r>
  <r>
    <x v="248"/>
    <s v="Een"/>
    <s v="P2"/>
    <n v="115"/>
  </r>
  <r>
    <x v="152"/>
    <s v="Vier"/>
    <s v="P3"/>
    <n v="200"/>
  </r>
  <r>
    <x v="163"/>
    <s v="Drie"/>
    <s v="P1"/>
    <n v="133"/>
  </r>
  <r>
    <x v="185"/>
    <s v="Drie"/>
    <s v="P1"/>
    <n v="168"/>
  </r>
  <r>
    <x v="134"/>
    <s v="Vier"/>
    <s v="P2"/>
    <n v="182"/>
  </r>
  <r>
    <x v="256"/>
    <s v="Vier"/>
    <s v="P2"/>
    <n v="146"/>
  </r>
  <r>
    <x v="15"/>
    <s v="Drie"/>
    <s v="P2"/>
    <n v="152"/>
  </r>
  <r>
    <x v="85"/>
    <s v="Drie"/>
    <s v="P2"/>
    <n v="140"/>
  </r>
  <r>
    <x v="125"/>
    <s v="Vier"/>
    <s v="P3"/>
    <n v="143"/>
  </r>
  <r>
    <x v="257"/>
    <s v="Vier"/>
    <s v="P2"/>
    <n v="128"/>
  </r>
  <r>
    <x v="258"/>
    <s v="Vier"/>
    <s v="P3"/>
    <n v="173"/>
  </r>
  <r>
    <x v="203"/>
    <s v="Een"/>
    <s v="P2"/>
    <n v="124"/>
  </r>
  <r>
    <x v="259"/>
    <s v="Drie"/>
    <s v="P1"/>
    <n v="183"/>
  </r>
  <r>
    <x v="136"/>
    <s v="Drie"/>
    <s v="P1"/>
    <n v="159"/>
  </r>
  <r>
    <x v="99"/>
    <s v="Twee"/>
    <s v="P3"/>
    <n v="192"/>
  </r>
  <r>
    <x v="122"/>
    <s v="Twee"/>
    <s v="P1"/>
    <n v="183"/>
  </r>
  <r>
    <x v="209"/>
    <s v="Vier"/>
    <s v="P3"/>
    <n v="103"/>
  </r>
  <r>
    <x v="114"/>
    <s v="Een"/>
    <s v="P2"/>
    <n v="136"/>
  </r>
  <r>
    <x v="260"/>
    <s v="Drie"/>
    <s v="P1"/>
    <n v="200"/>
  </r>
  <r>
    <x v="5"/>
    <s v="Vier"/>
    <s v="P2"/>
    <n v="125"/>
  </r>
  <r>
    <x v="252"/>
    <s v="Vier"/>
    <s v="P2"/>
    <n v="186"/>
  </r>
  <r>
    <x v="253"/>
    <s v="Twee"/>
    <s v="P3"/>
    <n v="125"/>
  </r>
  <r>
    <x v="10"/>
    <s v="Drie"/>
    <s v="P3"/>
    <n v="107"/>
  </r>
  <r>
    <x v="231"/>
    <s v="Een"/>
    <s v="P2"/>
    <n v="141"/>
  </r>
  <r>
    <x v="123"/>
    <s v="Een"/>
    <s v="P3"/>
    <n v="120"/>
  </r>
  <r>
    <x v="132"/>
    <s v="Vier"/>
    <s v="P1"/>
    <n v="199"/>
  </r>
  <r>
    <x v="261"/>
    <s v="Een"/>
    <s v="P1"/>
    <n v="111"/>
  </r>
  <r>
    <x v="115"/>
    <s v="Een"/>
    <s v="P2"/>
    <n v="143"/>
  </r>
  <r>
    <x v="257"/>
    <s v="Een"/>
    <s v="P2"/>
    <n v="135"/>
  </r>
  <r>
    <x v="262"/>
    <s v="Drie"/>
    <s v="P1"/>
    <n v="173"/>
  </r>
  <r>
    <x v="263"/>
    <s v="Een"/>
    <s v="P2"/>
    <n v="188"/>
  </r>
  <r>
    <x v="236"/>
    <s v="Een"/>
    <s v="P3"/>
    <n v="193"/>
  </r>
  <r>
    <x v="189"/>
    <s v="Vier"/>
    <s v="P2"/>
    <n v="103"/>
  </r>
  <r>
    <x v="264"/>
    <s v="Vier"/>
    <s v="P3"/>
    <n v="112"/>
  </r>
  <r>
    <x v="265"/>
    <s v="Twee"/>
    <s v="P3"/>
    <n v="103"/>
  </r>
  <r>
    <x v="139"/>
    <s v="Vier"/>
    <s v="P3"/>
    <n v="173"/>
  </r>
  <r>
    <x v="68"/>
    <s v="Twee"/>
    <s v="P2"/>
    <n v="145"/>
  </r>
  <r>
    <x v="32"/>
    <s v="Twee"/>
    <s v="P2"/>
    <n v="197"/>
  </r>
  <r>
    <x v="117"/>
    <s v="Een"/>
    <s v="P3"/>
    <n v="139"/>
  </r>
  <r>
    <x v="266"/>
    <s v="Vier"/>
    <s v="P2"/>
    <n v="104"/>
  </r>
  <r>
    <x v="219"/>
    <s v="Vier"/>
    <s v="P3"/>
    <n v="145"/>
  </r>
  <r>
    <x v="267"/>
    <s v="Een"/>
    <s v="P1"/>
    <n v="174"/>
  </r>
  <r>
    <x v="61"/>
    <s v="Drie"/>
    <s v="P2"/>
    <n v="176"/>
  </r>
  <r>
    <x v="268"/>
    <s v="Twee"/>
    <s v="P2"/>
    <n v="190"/>
  </r>
  <r>
    <x v="179"/>
    <s v="Een"/>
    <s v="P3"/>
    <n v="200"/>
  </r>
  <r>
    <x v="206"/>
    <s v="Twee"/>
    <s v="P3"/>
    <n v="145"/>
  </r>
  <r>
    <x v="158"/>
    <s v="Drie"/>
    <s v="P1"/>
    <n v="135"/>
  </r>
  <r>
    <x v="6"/>
    <s v="Drie"/>
    <s v="P1"/>
    <n v="160"/>
  </r>
  <r>
    <x v="59"/>
    <s v="Vier"/>
    <s v="P1"/>
    <n v="179"/>
  </r>
  <r>
    <x v="269"/>
    <s v="Drie"/>
    <s v="P3"/>
    <n v="172"/>
  </r>
  <r>
    <x v="270"/>
    <s v="Twee"/>
    <s v="P1"/>
    <n v="181"/>
  </r>
  <r>
    <x v="6"/>
    <s v="Een"/>
    <s v="P1"/>
    <n v="163"/>
  </r>
  <r>
    <x v="66"/>
    <s v="Een"/>
    <s v="P3"/>
    <n v="107"/>
  </r>
  <r>
    <x v="271"/>
    <s v="Drie"/>
    <s v="P1"/>
    <n v="190"/>
  </r>
  <r>
    <x v="229"/>
    <s v="Vier"/>
    <s v="P1"/>
    <n v="178"/>
  </r>
  <r>
    <x v="177"/>
    <s v="Een"/>
    <s v="P1"/>
    <n v="130"/>
  </r>
  <r>
    <x v="272"/>
    <s v="Drie"/>
    <s v="P3"/>
    <n v="114"/>
  </r>
  <r>
    <x v="195"/>
    <s v="Twee"/>
    <s v="P3"/>
    <n v="177"/>
  </r>
  <r>
    <x v="273"/>
    <s v="Drie"/>
    <s v="P1"/>
    <n v="140"/>
  </r>
  <r>
    <x v="115"/>
    <s v="Twee"/>
    <s v="P3"/>
    <n v="197"/>
  </r>
  <r>
    <x v="67"/>
    <s v="Drie"/>
    <s v="P3"/>
    <n v="179"/>
  </r>
  <r>
    <x v="218"/>
    <s v="Twee"/>
    <s v="P1"/>
    <n v="164"/>
  </r>
  <r>
    <x v="272"/>
    <s v="Drie"/>
    <s v="P2"/>
    <n v="152"/>
  </r>
  <r>
    <x v="145"/>
    <s v="Een"/>
    <s v="P2"/>
    <n v="122"/>
  </r>
  <r>
    <x v="193"/>
    <s v="Een"/>
    <s v="P1"/>
    <n v="141"/>
  </r>
  <r>
    <x v="157"/>
    <s v="Een"/>
    <s v="P1"/>
    <n v="165"/>
  </r>
  <r>
    <x v="195"/>
    <s v="Vier"/>
    <s v="P1"/>
    <n v="103"/>
  </r>
  <r>
    <x v="114"/>
    <s v="Een"/>
    <s v="P1"/>
    <n v="161"/>
  </r>
  <r>
    <x v="44"/>
    <s v="Vier"/>
    <s v="P3"/>
    <n v="143"/>
  </r>
  <r>
    <x v="266"/>
    <s v="Een"/>
    <s v="P3"/>
    <n v="162"/>
  </r>
  <r>
    <x v="274"/>
    <s v="Vier"/>
    <s v="P3"/>
    <n v="166"/>
  </r>
  <r>
    <x v="40"/>
    <s v="Vier"/>
    <s v="P1"/>
    <n v="103"/>
  </r>
  <r>
    <x v="225"/>
    <s v="Twee"/>
    <s v="P3"/>
    <n v="131"/>
  </r>
  <r>
    <x v="208"/>
    <s v="Drie"/>
    <s v="P2"/>
    <n v="110"/>
  </r>
  <r>
    <x v="275"/>
    <s v="Twee"/>
    <s v="P2"/>
    <n v="148"/>
  </r>
  <r>
    <x v="86"/>
    <s v="Twee"/>
    <s v="P1"/>
    <n v="184"/>
  </r>
  <r>
    <x v="257"/>
    <s v="Drie"/>
    <s v="P3"/>
    <n v="181"/>
  </r>
  <r>
    <x v="79"/>
    <s v="Een"/>
    <s v="P1"/>
    <n v="107"/>
  </r>
  <r>
    <x v="276"/>
    <s v="Een"/>
    <s v="P2"/>
    <n v="148"/>
  </r>
  <r>
    <x v="80"/>
    <s v="Drie"/>
    <s v="P3"/>
    <n v="183"/>
  </r>
  <r>
    <x v="19"/>
    <s v="Drie"/>
    <s v="P1"/>
    <n v="120"/>
  </r>
  <r>
    <x v="277"/>
    <s v="Een"/>
    <s v="P3"/>
    <n v="195"/>
  </r>
  <r>
    <x v="202"/>
    <s v="Een"/>
    <s v="P2"/>
    <n v="144"/>
  </r>
  <r>
    <x v="92"/>
    <s v="Drie"/>
    <s v="P1"/>
    <n v="102"/>
  </r>
  <r>
    <x v="249"/>
    <s v="Vier"/>
    <s v="P1"/>
    <n v="177"/>
  </r>
  <r>
    <x v="135"/>
    <s v="Een"/>
    <s v="P2"/>
    <n v="134"/>
  </r>
  <r>
    <x v="103"/>
    <s v="Een"/>
    <s v="P3"/>
    <n v="192"/>
  </r>
  <r>
    <x v="268"/>
    <s v="Twee"/>
    <s v="P2"/>
    <n v="125"/>
  </r>
  <r>
    <x v="114"/>
    <s v="Twee"/>
    <s v="P2"/>
    <n v="130"/>
  </r>
  <r>
    <x v="278"/>
    <s v="Vier"/>
    <s v="P1"/>
    <n v="115"/>
  </r>
  <r>
    <x v="107"/>
    <s v="Vier"/>
    <s v="P1"/>
    <n v="180"/>
  </r>
  <r>
    <x v="237"/>
    <s v="Twee"/>
    <s v="P2"/>
    <n v="187"/>
  </r>
  <r>
    <x v="110"/>
    <s v="Vier"/>
    <s v="P1"/>
    <n v="127"/>
  </r>
  <r>
    <x v="60"/>
    <s v="Vier"/>
    <s v="P1"/>
    <n v="180"/>
  </r>
  <r>
    <x v="233"/>
    <s v="Vier"/>
    <s v="P1"/>
    <n v="167"/>
  </r>
  <r>
    <x v="56"/>
    <s v="Een"/>
    <s v="P2"/>
    <n v="133"/>
  </r>
  <r>
    <x v="131"/>
    <s v="Een"/>
    <s v="P1"/>
    <n v="199"/>
  </r>
  <r>
    <x v="16"/>
    <s v="Twee"/>
    <s v="P3"/>
    <n v="120"/>
  </r>
  <r>
    <x v="35"/>
    <s v="Een"/>
    <s v="P2"/>
    <n v="145"/>
  </r>
  <r>
    <x v="41"/>
    <s v="Vier"/>
    <s v="P3"/>
    <n v="121"/>
  </r>
  <r>
    <x v="279"/>
    <s v="Drie"/>
    <s v="P1"/>
    <n v="200"/>
  </r>
  <r>
    <x v="274"/>
    <s v="Drie"/>
    <s v="P3"/>
    <n v="126"/>
  </r>
  <r>
    <x v="152"/>
    <s v="Vier"/>
    <s v="P3"/>
    <n v="107"/>
  </r>
  <r>
    <x v="218"/>
    <s v="Drie"/>
    <s v="P2"/>
    <n v="179"/>
  </r>
  <r>
    <x v="229"/>
    <s v="Een"/>
    <s v="P1"/>
    <n v="177"/>
  </r>
  <r>
    <x v="165"/>
    <s v="Twee"/>
    <s v="P2"/>
    <n v="113"/>
  </r>
  <r>
    <x v="32"/>
    <s v="Twee"/>
    <s v="P2"/>
    <n v="111"/>
  </r>
  <r>
    <x v="280"/>
    <s v="Twee"/>
    <s v="P2"/>
    <n v="159"/>
  </r>
  <r>
    <x v="209"/>
    <s v="Twee"/>
    <s v="P3"/>
    <n v="191"/>
  </r>
  <r>
    <x v="125"/>
    <s v="Een"/>
    <s v="P2"/>
    <n v="105"/>
  </r>
  <r>
    <x v="75"/>
    <s v="Vier"/>
    <s v="P2"/>
    <n v="192"/>
  </r>
  <r>
    <x v="281"/>
    <s v="Twee"/>
    <s v="P1"/>
    <n v="133"/>
  </r>
  <r>
    <x v="200"/>
    <s v="Een"/>
    <s v="P1"/>
    <n v="178"/>
  </r>
  <r>
    <x v="76"/>
    <s v="Drie"/>
    <s v="P3"/>
    <n v="145"/>
  </r>
  <r>
    <x v="117"/>
    <s v="Twee"/>
    <s v="P2"/>
    <n v="154"/>
  </r>
  <r>
    <x v="235"/>
    <s v="Een"/>
    <s v="P1"/>
    <n v="147"/>
  </r>
  <r>
    <x v="69"/>
    <s v="Vier"/>
    <s v="P1"/>
    <n v="139"/>
  </r>
  <r>
    <x v="282"/>
    <s v="Vier"/>
    <s v="P2"/>
    <n v="137"/>
  </r>
  <r>
    <x v="283"/>
    <s v="Drie"/>
    <s v="P1"/>
    <n v="112"/>
  </r>
  <r>
    <x v="284"/>
    <s v="Een"/>
    <s v="P1"/>
    <n v="150"/>
  </r>
  <r>
    <x v="285"/>
    <s v="Twee"/>
    <s v="P2"/>
    <n v="126"/>
  </r>
  <r>
    <x v="277"/>
    <s v="Vier"/>
    <s v="P3"/>
    <n v="151"/>
  </r>
  <r>
    <x v="260"/>
    <s v="Twee"/>
    <s v="P2"/>
    <n v="162"/>
  </r>
  <r>
    <x v="286"/>
    <s v="Vier"/>
    <s v="P3"/>
    <n v="134"/>
  </r>
  <r>
    <x v="102"/>
    <s v="Twee"/>
    <s v="P3"/>
    <n v="149"/>
  </r>
  <r>
    <x v="136"/>
    <s v="Een"/>
    <s v="P3"/>
    <n v="110"/>
  </r>
  <r>
    <x v="102"/>
    <s v="Vier"/>
    <s v="P2"/>
    <n v="141"/>
  </r>
  <r>
    <x v="232"/>
    <s v="Vier"/>
    <s v="P3"/>
    <n v="119"/>
  </r>
  <r>
    <x v="235"/>
    <s v="Een"/>
    <s v="P3"/>
    <n v="173"/>
  </r>
  <r>
    <x v="287"/>
    <s v="Twee"/>
    <s v="P3"/>
    <n v="121"/>
  </r>
  <r>
    <x v="137"/>
    <s v="Een"/>
    <s v="P3"/>
    <n v="199"/>
  </r>
  <r>
    <x v="281"/>
    <s v="Drie"/>
    <s v="P3"/>
    <n v="102"/>
  </r>
  <r>
    <x v="220"/>
    <s v="Twee"/>
    <s v="P2"/>
    <n v="188"/>
  </r>
  <r>
    <x v="182"/>
    <s v="Drie"/>
    <s v="P3"/>
    <n v="151"/>
  </r>
  <r>
    <x v="288"/>
    <s v="Een"/>
    <s v="P1"/>
    <n v="142"/>
  </r>
  <r>
    <x v="178"/>
    <s v="Een"/>
    <s v="P3"/>
    <n v="152"/>
  </r>
  <r>
    <x v="189"/>
    <s v="Een"/>
    <s v="P3"/>
    <n v="176"/>
  </r>
  <r>
    <x v="183"/>
    <s v="Een"/>
    <s v="P3"/>
    <n v="197"/>
  </r>
  <r>
    <x v="48"/>
    <s v="Twee"/>
    <s v="P1"/>
    <n v="172"/>
  </r>
  <r>
    <x v="57"/>
    <s v="Drie"/>
    <s v="P1"/>
    <n v="155"/>
  </r>
  <r>
    <x v="289"/>
    <s v="Twee"/>
    <s v="P1"/>
    <n v="111"/>
  </r>
  <r>
    <x v="290"/>
    <s v="Drie"/>
    <s v="P2"/>
    <n v="133"/>
  </r>
  <r>
    <x v="191"/>
    <s v="Drie"/>
    <s v="P3"/>
    <n v="102"/>
  </r>
  <r>
    <x v="291"/>
    <s v="Vier"/>
    <s v="P1"/>
    <n v="126"/>
  </r>
  <r>
    <x v="45"/>
    <s v="Twee"/>
    <s v="P2"/>
    <n v="158"/>
  </r>
  <r>
    <x v="292"/>
    <s v="Vier"/>
    <s v="P1"/>
    <n v="133"/>
  </r>
  <r>
    <x v="251"/>
    <s v="Drie"/>
    <s v="P2"/>
    <n v="195"/>
  </r>
  <r>
    <x v="293"/>
    <s v="Twee"/>
    <s v="P3"/>
    <n v="146"/>
  </r>
  <r>
    <x v="262"/>
    <s v="Vier"/>
    <s v="P1"/>
    <n v="158"/>
  </r>
  <r>
    <x v="54"/>
    <s v="Twee"/>
    <s v="P3"/>
    <n v="171"/>
  </r>
  <r>
    <x v="235"/>
    <s v="Twee"/>
    <s v="P2"/>
    <n v="190"/>
  </r>
  <r>
    <x v="181"/>
    <s v="Vier"/>
    <s v="P1"/>
    <n v="147"/>
  </r>
  <r>
    <x v="49"/>
    <s v="Twee"/>
    <s v="P1"/>
    <n v="126"/>
  </r>
  <r>
    <x v="281"/>
    <s v="Een"/>
    <s v="P1"/>
    <n v="136"/>
  </r>
  <r>
    <x v="148"/>
    <s v="Drie"/>
    <s v="P3"/>
    <n v="124"/>
  </r>
  <r>
    <x v="294"/>
    <s v="Een"/>
    <s v="P1"/>
    <n v="105"/>
  </r>
  <r>
    <x v="221"/>
    <s v="Een"/>
    <s v="P2"/>
    <n v="106"/>
  </r>
  <r>
    <x v="107"/>
    <s v="Vier"/>
    <s v="P2"/>
    <n v="104"/>
  </r>
  <r>
    <x v="265"/>
    <s v="Drie"/>
    <s v="P1"/>
    <n v="163"/>
  </r>
  <r>
    <x v="47"/>
    <s v="Een"/>
    <s v="P3"/>
    <n v="153"/>
  </r>
  <r>
    <x v="197"/>
    <s v="Vier"/>
    <s v="P2"/>
    <n v="156"/>
  </r>
  <r>
    <x v="295"/>
    <s v="Drie"/>
    <s v="P2"/>
    <n v="123"/>
  </r>
  <r>
    <x v="173"/>
    <s v="Twee"/>
    <s v="P1"/>
    <n v="199"/>
  </r>
  <r>
    <x v="220"/>
    <s v="Twee"/>
    <s v="P1"/>
    <n v="112"/>
  </r>
  <r>
    <x v="260"/>
    <s v="Vier"/>
    <s v="P3"/>
    <n v="200"/>
  </r>
  <r>
    <x v="242"/>
    <s v="Vier"/>
    <s v="P2"/>
    <n v="170"/>
  </r>
  <r>
    <x v="145"/>
    <s v="Een"/>
    <s v="P3"/>
    <n v="184"/>
  </r>
  <r>
    <x v="129"/>
    <s v="Drie"/>
    <s v="P1"/>
    <n v="123"/>
  </r>
  <r>
    <x v="276"/>
    <s v="Een"/>
    <s v="P3"/>
    <n v="176"/>
  </r>
  <r>
    <x v="193"/>
    <s v="Een"/>
    <s v="P3"/>
    <n v="188"/>
  </r>
  <r>
    <x v="131"/>
    <s v="Vier"/>
    <s v="P2"/>
    <n v="100"/>
  </r>
  <r>
    <x v="2"/>
    <s v="Twee"/>
    <s v="P1"/>
    <n v="195"/>
  </r>
  <r>
    <x v="214"/>
    <s v="Een"/>
    <s v="P3"/>
    <n v="171"/>
  </r>
  <r>
    <x v="296"/>
    <s v="Vier"/>
    <s v="P3"/>
    <n v="151"/>
  </r>
  <r>
    <x v="277"/>
    <s v="Vier"/>
    <s v="P3"/>
    <n v="180"/>
  </r>
  <r>
    <x v="176"/>
    <s v="Vier"/>
    <s v="P3"/>
    <n v="168"/>
  </r>
  <r>
    <x v="137"/>
    <s v="Een"/>
    <s v="P1"/>
    <n v="200"/>
  </r>
  <r>
    <x v="297"/>
    <s v="Drie"/>
    <s v="P2"/>
    <n v="104"/>
  </r>
  <r>
    <x v="97"/>
    <s v="Een"/>
    <s v="P1"/>
    <n v="152"/>
  </r>
  <r>
    <x v="10"/>
    <s v="Drie"/>
    <s v="P1"/>
    <n v="109"/>
  </r>
  <r>
    <x v="298"/>
    <s v="Twee"/>
    <s v="P3"/>
    <n v="117"/>
  </r>
  <r>
    <x v="110"/>
    <s v="Vier"/>
    <s v="P1"/>
    <n v="177"/>
  </r>
  <r>
    <x v="294"/>
    <s v="Een"/>
    <s v="P1"/>
    <n v="179"/>
  </r>
  <r>
    <x v="124"/>
    <s v="Drie"/>
    <s v="P1"/>
    <n v="178"/>
  </r>
  <r>
    <x v="289"/>
    <s v="Twee"/>
    <s v="P3"/>
    <n v="160"/>
  </r>
  <r>
    <x v="55"/>
    <s v="Vier"/>
    <s v="P2"/>
    <n v="117"/>
  </r>
  <r>
    <x v="96"/>
    <s v="Twee"/>
    <s v="P1"/>
    <n v="105"/>
  </r>
  <r>
    <x v="165"/>
    <s v="Een"/>
    <s v="P3"/>
    <n v="143"/>
  </r>
  <r>
    <x v="299"/>
    <s v="Vier"/>
    <s v="P2"/>
    <n v="111"/>
  </r>
  <r>
    <x v="295"/>
    <s v="Een"/>
    <s v="P1"/>
    <n v="159"/>
  </r>
  <r>
    <x v="201"/>
    <s v="Twee"/>
    <s v="P3"/>
    <n v="104"/>
  </r>
  <r>
    <x v="92"/>
    <s v="Vier"/>
    <s v="P2"/>
    <n v="198"/>
  </r>
  <r>
    <x v="280"/>
    <s v="Drie"/>
    <s v="P3"/>
    <n v="192"/>
  </r>
  <r>
    <x v="297"/>
    <s v="Vier"/>
    <s v="P1"/>
    <n v="177"/>
  </r>
  <r>
    <x v="56"/>
    <s v="Twee"/>
    <s v="P2"/>
    <n v="141"/>
  </r>
  <r>
    <x v="66"/>
    <s v="Vier"/>
    <s v="P3"/>
    <n v="161"/>
  </r>
  <r>
    <x v="2"/>
    <s v="Twee"/>
    <s v="P2"/>
    <n v="174"/>
  </r>
  <r>
    <x v="300"/>
    <s v="Een"/>
    <s v="P1"/>
    <n v="111"/>
  </r>
  <r>
    <x v="241"/>
    <s v="Vier"/>
    <s v="P2"/>
    <n v="131"/>
  </r>
  <r>
    <x v="264"/>
    <s v="Drie"/>
    <s v="P3"/>
    <n v="182"/>
  </r>
  <r>
    <x v="6"/>
    <s v="Vier"/>
    <s v="P1"/>
    <n v="106"/>
  </r>
  <r>
    <x v="301"/>
    <s v="Twee"/>
    <s v="P2"/>
    <n v="180"/>
  </r>
  <r>
    <x v="180"/>
    <s v="Drie"/>
    <s v="P2"/>
    <n v="104"/>
  </r>
  <r>
    <x v="196"/>
    <s v="Een"/>
    <s v="P2"/>
    <n v="192"/>
  </r>
  <r>
    <x v="175"/>
    <s v="Een"/>
    <s v="P1"/>
    <n v="133"/>
  </r>
  <r>
    <x v="302"/>
    <s v="Twee"/>
    <s v="P2"/>
    <n v="196"/>
  </r>
  <r>
    <x v="62"/>
    <s v="Twee"/>
    <s v="P3"/>
    <n v="128"/>
  </r>
  <r>
    <x v="165"/>
    <s v="Drie"/>
    <s v="P3"/>
    <n v="120"/>
  </r>
  <r>
    <x v="94"/>
    <s v="Drie"/>
    <s v="P1"/>
    <n v="115"/>
  </r>
  <r>
    <x v="10"/>
    <s v="Drie"/>
    <s v="P2"/>
    <n v="128"/>
  </r>
  <r>
    <x v="51"/>
    <s v="Drie"/>
    <s v="P3"/>
    <n v="195"/>
  </r>
  <r>
    <x v="17"/>
    <s v="Vier"/>
    <s v="P3"/>
    <n v="155"/>
  </r>
  <r>
    <x v="231"/>
    <s v="Twee"/>
    <s v="P2"/>
    <n v="139"/>
  </r>
  <r>
    <x v="22"/>
    <s v="Vier"/>
    <s v="P2"/>
    <n v="179"/>
  </r>
  <r>
    <x v="303"/>
    <s v="Vier"/>
    <s v="P3"/>
    <n v="197"/>
  </r>
  <r>
    <x v="5"/>
    <s v="Vier"/>
    <s v="P2"/>
    <n v="138"/>
  </r>
  <r>
    <x v="304"/>
    <s v="Vier"/>
    <s v="P3"/>
    <n v="168"/>
  </r>
  <r>
    <x v="305"/>
    <s v="Drie"/>
    <s v="P3"/>
    <n v="165"/>
  </r>
  <r>
    <x v="37"/>
    <s v="Twee"/>
    <s v="P3"/>
    <n v="189"/>
  </r>
  <r>
    <x v="127"/>
    <s v="Vier"/>
    <s v="P1"/>
    <n v="142"/>
  </r>
  <r>
    <x v="72"/>
    <s v="Een"/>
    <s v="P2"/>
    <n v="120"/>
  </r>
  <r>
    <x v="257"/>
    <s v="Drie"/>
    <s v="P2"/>
    <n v="156"/>
  </r>
  <r>
    <x v="57"/>
    <s v="Twee"/>
    <s v="P1"/>
    <n v="156"/>
  </r>
  <r>
    <x v="179"/>
    <s v="Een"/>
    <s v="P3"/>
    <n v="130"/>
  </r>
  <r>
    <x v="82"/>
    <s v="Vier"/>
    <s v="P3"/>
    <n v="151"/>
  </r>
  <r>
    <x v="266"/>
    <s v="Vier"/>
    <s v="P3"/>
    <n v="120"/>
  </r>
  <r>
    <x v="158"/>
    <s v="Een"/>
    <s v="P3"/>
    <n v="131"/>
  </r>
  <r>
    <x v="181"/>
    <s v="Vier"/>
    <s v="P1"/>
    <n v="100"/>
  </r>
  <r>
    <x v="205"/>
    <s v="Twee"/>
    <s v="P3"/>
    <n v="158"/>
  </r>
  <r>
    <x v="18"/>
    <s v="Een"/>
    <s v="P1"/>
    <n v="129"/>
  </r>
  <r>
    <x v="34"/>
    <s v="Een"/>
    <s v="P2"/>
    <n v="188"/>
  </r>
  <r>
    <x v="145"/>
    <s v="Drie"/>
    <s v="P1"/>
    <n v="161"/>
  </r>
  <r>
    <x v="3"/>
    <s v="Drie"/>
    <s v="P3"/>
    <n v="177"/>
  </r>
  <r>
    <x v="91"/>
    <s v="Twee"/>
    <s v="P1"/>
    <n v="146"/>
  </r>
  <r>
    <x v="1"/>
    <s v="Een"/>
    <s v="P1"/>
    <n v="200"/>
  </r>
  <r>
    <x v="81"/>
    <s v="Drie"/>
    <s v="P1"/>
    <n v="166"/>
  </r>
  <r>
    <x v="259"/>
    <s v="Twee"/>
    <s v="P1"/>
    <n v="156"/>
  </r>
  <r>
    <x v="306"/>
    <s v="Drie"/>
    <s v="P2"/>
    <n v="130"/>
  </r>
  <r>
    <x v="82"/>
    <s v="Een"/>
    <s v="P2"/>
    <n v="178"/>
  </r>
  <r>
    <x v="289"/>
    <s v="Drie"/>
    <s v="P1"/>
    <n v="119"/>
  </r>
  <r>
    <x v="302"/>
    <s v="Een"/>
    <s v="P3"/>
    <n v="150"/>
  </r>
  <r>
    <x v="279"/>
    <s v="Drie"/>
    <s v="P2"/>
    <n v="157"/>
  </r>
  <r>
    <x v="130"/>
    <s v="Drie"/>
    <s v="P1"/>
    <n v="126"/>
  </r>
  <r>
    <x v="307"/>
    <s v="Drie"/>
    <s v="P2"/>
    <n v="144"/>
  </r>
  <r>
    <x v="109"/>
    <s v="Vier"/>
    <s v="P2"/>
    <n v="124"/>
  </r>
  <r>
    <x v="39"/>
    <s v="Drie"/>
    <s v="P3"/>
    <n v="142"/>
  </r>
  <r>
    <x v="295"/>
    <s v="Twee"/>
    <s v="P2"/>
    <n v="182"/>
  </r>
  <r>
    <x v="146"/>
    <s v="Drie"/>
    <s v="P3"/>
    <n v="139"/>
  </r>
  <r>
    <x v="218"/>
    <s v="Een"/>
    <s v="P3"/>
    <n v="115"/>
  </r>
  <r>
    <x v="197"/>
    <s v="Een"/>
    <s v="P2"/>
    <n v="152"/>
  </r>
  <r>
    <x v="290"/>
    <s v="Twee"/>
    <s v="P3"/>
    <n v="149"/>
  </r>
  <r>
    <x v="66"/>
    <s v="Twee"/>
    <s v="P2"/>
    <n v="182"/>
  </r>
  <r>
    <x v="304"/>
    <s v="Drie"/>
    <s v="P1"/>
    <n v="176"/>
  </r>
  <r>
    <x v="255"/>
    <s v="Een"/>
    <s v="P1"/>
    <n v="193"/>
  </r>
  <r>
    <x v="115"/>
    <s v="Twee"/>
    <s v="P1"/>
    <n v="186"/>
  </r>
  <r>
    <x v="68"/>
    <s v="Drie"/>
    <s v="P3"/>
    <n v="160"/>
  </r>
  <r>
    <x v="9"/>
    <s v="Twee"/>
    <s v="P2"/>
    <n v="127"/>
  </r>
  <r>
    <x v="103"/>
    <s v="Drie"/>
    <s v="P1"/>
    <n v="165"/>
  </r>
  <r>
    <x v="278"/>
    <s v="Vier"/>
    <s v="P1"/>
    <n v="108"/>
  </r>
  <r>
    <x v="122"/>
    <s v="Vier"/>
    <s v="P1"/>
    <n v="175"/>
  </r>
  <r>
    <x v="59"/>
    <s v="Drie"/>
    <s v="P2"/>
    <n v="144"/>
  </r>
  <r>
    <x v="176"/>
    <s v="Een"/>
    <s v="P2"/>
    <n v="144"/>
  </r>
  <r>
    <x v="60"/>
    <s v="Een"/>
    <s v="P3"/>
    <n v="139"/>
  </r>
  <r>
    <x v="308"/>
    <s v="Vier"/>
    <s v="P1"/>
    <n v="124"/>
  </r>
  <r>
    <x v="134"/>
    <s v="Een"/>
    <s v="P3"/>
    <n v="177"/>
  </r>
  <r>
    <x v="128"/>
    <s v="Twee"/>
    <s v="P2"/>
    <n v="108"/>
  </r>
  <r>
    <x v="71"/>
    <s v="Een"/>
    <s v="P2"/>
    <n v="151"/>
  </r>
  <r>
    <x v="142"/>
    <s v="Vier"/>
    <s v="P2"/>
    <n v="108"/>
  </r>
  <r>
    <x v="299"/>
    <s v="Twee"/>
    <s v="P3"/>
    <n v="161"/>
  </r>
  <r>
    <x v="65"/>
    <s v="Een"/>
    <s v="P1"/>
    <n v="127"/>
  </r>
  <r>
    <x v="290"/>
    <s v="Drie"/>
    <s v="P1"/>
    <n v="180"/>
  </r>
  <r>
    <x v="252"/>
    <s v="Vier"/>
    <s v="P2"/>
    <n v="159"/>
  </r>
  <r>
    <x v="194"/>
    <s v="Vier"/>
    <s v="P3"/>
    <n v="175"/>
  </r>
  <r>
    <x v="207"/>
    <s v="Twee"/>
    <s v="P2"/>
    <n v="158"/>
  </r>
  <r>
    <x v="13"/>
    <s v="Twee"/>
    <s v="P2"/>
    <n v="105"/>
  </r>
  <r>
    <x v="51"/>
    <s v="Vier"/>
    <s v="P3"/>
    <n v="144"/>
  </r>
  <r>
    <x v="33"/>
    <s v="Twee"/>
    <s v="P2"/>
    <n v="143"/>
  </r>
  <r>
    <x v="238"/>
    <s v="Twee"/>
    <s v="P1"/>
    <n v="194"/>
  </r>
  <r>
    <x v="171"/>
    <s v="Drie"/>
    <s v="P2"/>
    <n v="183"/>
  </r>
  <r>
    <x v="169"/>
    <s v="Vier"/>
    <s v="P2"/>
    <n v="132"/>
  </r>
  <r>
    <x v="49"/>
    <s v="Een"/>
    <s v="P1"/>
    <n v="144"/>
  </r>
  <r>
    <x v="309"/>
    <s v="Vier"/>
    <s v="P2"/>
    <n v="158"/>
  </r>
  <r>
    <x v="310"/>
    <s v="Drie"/>
    <s v="P2"/>
    <n v="105"/>
  </r>
  <r>
    <x v="80"/>
    <s v="Een"/>
    <s v="P2"/>
    <n v="182"/>
  </r>
  <r>
    <x v="110"/>
    <s v="Een"/>
    <s v="P1"/>
    <n v="179"/>
  </r>
  <r>
    <x v="160"/>
    <s v="Twee"/>
    <s v="P2"/>
    <n v="105"/>
  </r>
  <r>
    <x v="185"/>
    <s v="Een"/>
    <s v="P3"/>
    <n v="134"/>
  </r>
  <r>
    <x v="311"/>
    <s v="Vier"/>
    <s v="P2"/>
    <n v="118"/>
  </r>
  <r>
    <x v="177"/>
    <s v="Twee"/>
    <s v="P2"/>
    <n v="181"/>
  </r>
  <r>
    <x v="307"/>
    <s v="Drie"/>
    <s v="P1"/>
    <n v="195"/>
  </r>
  <r>
    <x v="188"/>
    <s v="Vier"/>
    <s v="P1"/>
    <n v="167"/>
  </r>
  <r>
    <x v="312"/>
    <s v="Vier"/>
    <s v="P2"/>
    <n v="133"/>
  </r>
  <r>
    <x v="5"/>
    <s v="Vier"/>
    <s v="P2"/>
    <n v="102"/>
  </r>
  <r>
    <x v="223"/>
    <s v="Vier"/>
    <s v="P2"/>
    <n v="113"/>
  </r>
  <r>
    <x v="225"/>
    <s v="Twee"/>
    <s v="P3"/>
    <n v="177"/>
  </r>
  <r>
    <x v="313"/>
    <s v="Vier"/>
    <s v="P3"/>
    <n v="116"/>
  </r>
  <r>
    <x v="208"/>
    <s v="Drie"/>
    <s v="P2"/>
    <n v="176"/>
  </r>
  <r>
    <x v="118"/>
    <s v="Vier"/>
    <s v="P1"/>
    <n v="102"/>
  </r>
  <r>
    <x v="307"/>
    <s v="Twee"/>
    <s v="P3"/>
    <n v="192"/>
  </r>
  <r>
    <x v="188"/>
    <s v="Vier"/>
    <s v="P2"/>
    <n v="175"/>
  </r>
  <r>
    <x v="97"/>
    <s v="Vier"/>
    <s v="P1"/>
    <n v="101"/>
  </r>
  <r>
    <x v="98"/>
    <s v="Twee"/>
    <s v="P1"/>
    <n v="200"/>
  </r>
  <r>
    <x v="297"/>
    <s v="Vier"/>
    <s v="P1"/>
    <n v="185"/>
  </r>
  <r>
    <x v="168"/>
    <s v="Twee"/>
    <s v="P2"/>
    <n v="121"/>
  </r>
  <r>
    <x v="314"/>
    <s v="Drie"/>
    <s v="P1"/>
    <n v="167"/>
  </r>
  <r>
    <x v="119"/>
    <s v="Twee"/>
    <s v="P3"/>
    <n v="128"/>
  </r>
  <r>
    <x v="315"/>
    <s v="Vier"/>
    <s v="P2"/>
    <n v="121"/>
  </r>
  <r>
    <x v="316"/>
    <s v="Een"/>
    <s v="P3"/>
    <n v="176"/>
  </r>
  <r>
    <x v="104"/>
    <s v="Vier"/>
    <s v="P2"/>
    <n v="196"/>
  </r>
  <r>
    <x v="311"/>
    <s v="Drie"/>
    <s v="P1"/>
    <n v="182"/>
  </r>
  <r>
    <x v="92"/>
    <s v="Vier"/>
    <s v="P2"/>
    <n v="180"/>
  </r>
  <r>
    <x v="317"/>
    <s v="Een"/>
    <s v="P2"/>
    <n v="130"/>
  </r>
  <r>
    <x v="160"/>
    <s v="Twee"/>
    <s v="P1"/>
    <n v="154"/>
  </r>
  <r>
    <x v="5"/>
    <s v="Twee"/>
    <s v="P1"/>
    <n v="164"/>
  </r>
  <r>
    <x v="251"/>
    <s v="Een"/>
    <s v="P1"/>
    <n v="140"/>
  </r>
  <r>
    <x v="283"/>
    <s v="Vier"/>
    <s v="P1"/>
    <n v="119"/>
  </r>
  <r>
    <x v="22"/>
    <s v="Vier"/>
    <s v="P1"/>
    <n v="158"/>
  </r>
  <r>
    <x v="215"/>
    <s v="Een"/>
    <s v="P1"/>
    <n v="132"/>
  </r>
  <r>
    <x v="130"/>
    <s v="Een"/>
    <s v="P1"/>
    <n v="167"/>
  </r>
  <r>
    <x v="318"/>
    <s v="Een"/>
    <s v="P2"/>
    <n v="113"/>
  </r>
  <r>
    <x v="184"/>
    <s v="Drie"/>
    <s v="P2"/>
    <n v="121"/>
  </r>
  <r>
    <x v="177"/>
    <s v="Vier"/>
    <s v="P1"/>
    <n v="132"/>
  </r>
  <r>
    <x v="287"/>
    <s v="Drie"/>
    <s v="P2"/>
    <n v="186"/>
  </r>
  <r>
    <x v="201"/>
    <s v="Vier"/>
    <s v="P2"/>
    <n v="131"/>
  </r>
  <r>
    <x v="0"/>
    <s v="Drie"/>
    <s v="P1"/>
    <n v="141"/>
  </r>
  <r>
    <x v="319"/>
    <s v="Twee"/>
    <s v="P1"/>
    <n v="153"/>
  </r>
  <r>
    <x v="294"/>
    <s v="Twee"/>
    <s v="P3"/>
    <n v="143"/>
  </r>
  <r>
    <x v="58"/>
    <s v="Vier"/>
    <s v="P2"/>
    <n v="174"/>
  </r>
  <r>
    <x v="277"/>
    <s v="Twee"/>
    <s v="P2"/>
    <n v="127"/>
  </r>
  <r>
    <x v="234"/>
    <s v="Drie"/>
    <s v="P2"/>
    <n v="184"/>
  </r>
  <r>
    <x v="9"/>
    <s v="Een"/>
    <s v="P3"/>
    <n v="131"/>
  </r>
  <r>
    <x v="52"/>
    <s v="Twee"/>
    <s v="P1"/>
    <n v="135"/>
  </r>
  <r>
    <x v="320"/>
    <s v="Twee"/>
    <s v="P1"/>
    <n v="170"/>
  </r>
  <r>
    <x v="29"/>
    <s v="Twee"/>
    <s v="P2"/>
    <n v="154"/>
  </r>
  <r>
    <x v="321"/>
    <s v="Vier"/>
    <s v="P1"/>
    <n v="176"/>
  </r>
  <r>
    <x v="239"/>
    <s v="Een"/>
    <s v="P2"/>
    <n v="163"/>
  </r>
  <r>
    <x v="53"/>
    <s v="Twee"/>
    <s v="P1"/>
    <n v="182"/>
  </r>
  <r>
    <x v="139"/>
    <s v="Vier"/>
    <s v="P2"/>
    <n v="199"/>
  </r>
  <r>
    <x v="246"/>
    <s v="Vier"/>
    <s v="P2"/>
    <n v="123"/>
  </r>
  <r>
    <x v="288"/>
    <s v="Twee"/>
    <s v="P2"/>
    <n v="135"/>
  </r>
  <r>
    <x v="263"/>
    <s v="Drie"/>
    <s v="P2"/>
    <n v="134"/>
  </r>
  <r>
    <x v="42"/>
    <s v="Vier"/>
    <s v="P1"/>
    <n v="133"/>
  </r>
  <r>
    <x v="322"/>
    <s v="Een"/>
    <s v="P2"/>
    <n v="115"/>
  </r>
  <r>
    <x v="6"/>
    <s v="Drie"/>
    <s v="P2"/>
    <n v="184"/>
  </r>
  <r>
    <x v="304"/>
    <s v="Drie"/>
    <s v="P1"/>
    <n v="122"/>
  </r>
  <r>
    <x v="12"/>
    <s v="Drie"/>
    <s v="P3"/>
    <n v="155"/>
  </r>
  <r>
    <x v="34"/>
    <s v="Een"/>
    <s v="P1"/>
    <n v="124"/>
  </r>
  <r>
    <x v="162"/>
    <s v="Drie"/>
    <s v="P1"/>
    <n v="168"/>
  </r>
  <r>
    <x v="323"/>
    <s v="Twee"/>
    <s v="P1"/>
    <n v="145"/>
  </r>
  <r>
    <x v="108"/>
    <s v="Drie"/>
    <s v="P3"/>
    <n v="138"/>
  </r>
  <r>
    <x v="56"/>
    <s v="Een"/>
    <s v="P1"/>
    <n v="170"/>
  </r>
  <r>
    <x v="11"/>
    <s v="Twee"/>
    <s v="P2"/>
    <n v="160"/>
  </r>
  <r>
    <x v="178"/>
    <s v="Een"/>
    <s v="P2"/>
    <n v="131"/>
  </r>
  <r>
    <x v="168"/>
    <s v="Vier"/>
    <s v="P2"/>
    <n v="133"/>
  </r>
  <r>
    <x v="211"/>
    <s v="Vier"/>
    <s v="P2"/>
    <n v="167"/>
  </r>
  <r>
    <x v="262"/>
    <s v="Drie"/>
    <s v="P1"/>
    <n v="197"/>
  </r>
  <r>
    <x v="240"/>
    <s v="Een"/>
    <s v="P1"/>
    <n v="198"/>
  </r>
  <r>
    <x v="204"/>
    <s v="Vier"/>
    <s v="P3"/>
    <n v="109"/>
  </r>
  <r>
    <x v="186"/>
    <s v="Een"/>
    <s v="P1"/>
    <n v="197"/>
  </r>
  <r>
    <x v="247"/>
    <s v="Vier"/>
    <s v="P3"/>
    <n v="187"/>
  </r>
  <r>
    <x v="104"/>
    <s v="Drie"/>
    <s v="P1"/>
    <n v="198"/>
  </r>
  <r>
    <x v="198"/>
    <s v="Vier"/>
    <s v="P2"/>
    <n v="165"/>
  </r>
  <r>
    <x v="324"/>
    <s v="Een"/>
    <s v="P1"/>
    <n v="126"/>
  </r>
  <r>
    <x v="318"/>
    <s v="Een"/>
    <s v="P1"/>
    <n v="149"/>
  </r>
  <r>
    <x v="4"/>
    <s v="Vier"/>
    <s v="P2"/>
    <n v="171"/>
  </r>
  <r>
    <x v="183"/>
    <s v="Twee"/>
    <s v="P2"/>
    <n v="177"/>
  </r>
  <r>
    <x v="293"/>
    <s v="Vier"/>
    <s v="P2"/>
    <n v="131"/>
  </r>
  <r>
    <x v="302"/>
    <s v="Een"/>
    <s v="P2"/>
    <n v="171"/>
  </r>
  <r>
    <x v="3"/>
    <s v="Een"/>
    <s v="P2"/>
    <n v="108"/>
  </r>
  <r>
    <x v="250"/>
    <s v="Drie"/>
    <s v="P1"/>
    <n v="102"/>
  </r>
  <r>
    <x v="178"/>
    <s v="Twee"/>
    <s v="P1"/>
    <n v="160"/>
  </r>
  <r>
    <x v="177"/>
    <s v="Twee"/>
    <s v="P1"/>
    <n v="150"/>
  </r>
  <r>
    <x v="306"/>
    <s v="Vier"/>
    <s v="P1"/>
    <n v="149"/>
  </r>
  <r>
    <x v="213"/>
    <s v="Een"/>
    <s v="P1"/>
    <n v="200"/>
  </r>
  <r>
    <x v="42"/>
    <s v="Vier"/>
    <s v="P3"/>
    <n v="106"/>
  </r>
  <r>
    <x v="315"/>
    <s v="Drie"/>
    <s v="P3"/>
    <n v="156"/>
  </r>
  <r>
    <x v="98"/>
    <s v="Vier"/>
    <s v="P3"/>
    <n v="109"/>
  </r>
  <r>
    <x v="241"/>
    <s v="Een"/>
    <s v="P2"/>
    <n v="192"/>
  </r>
  <r>
    <x v="183"/>
    <s v="Drie"/>
    <s v="P2"/>
    <n v="179"/>
  </r>
  <r>
    <x v="277"/>
    <s v="Twee"/>
    <s v="P1"/>
    <n v="174"/>
  </r>
  <r>
    <x v="318"/>
    <s v="Een"/>
    <s v="P3"/>
    <n v="196"/>
  </r>
  <r>
    <x v="199"/>
    <s v="Twee"/>
    <s v="P1"/>
    <n v="100"/>
  </r>
  <r>
    <x v="311"/>
    <s v="Drie"/>
    <s v="P2"/>
    <n v="130"/>
  </r>
  <r>
    <x v="121"/>
    <s v="Drie"/>
    <s v="P2"/>
    <n v="124"/>
  </r>
  <r>
    <x v="280"/>
    <s v="Twee"/>
    <s v="P1"/>
    <n v="183"/>
  </r>
  <r>
    <x v="6"/>
    <s v="Drie"/>
    <s v="P3"/>
    <n v="100"/>
  </r>
  <r>
    <x v="104"/>
    <s v="Een"/>
    <s v="P3"/>
    <n v="198"/>
  </r>
  <r>
    <x v="200"/>
    <s v="Een"/>
    <s v="P3"/>
    <n v="194"/>
  </r>
  <r>
    <x v="57"/>
    <s v="Een"/>
    <s v="P1"/>
    <n v="115"/>
  </r>
  <r>
    <x v="45"/>
    <s v="Een"/>
    <s v="P2"/>
    <n v="183"/>
  </r>
  <r>
    <x v="54"/>
    <s v="Een"/>
    <s v="P2"/>
    <n v="147"/>
  </r>
  <r>
    <x v="100"/>
    <s v="Drie"/>
    <s v="P1"/>
    <n v="106"/>
  </r>
  <r>
    <x v="236"/>
    <s v="Vier"/>
    <s v="P3"/>
    <n v="156"/>
  </r>
  <r>
    <x v="325"/>
    <s v="Vier"/>
    <s v="P2"/>
    <n v="145"/>
  </r>
  <r>
    <x v="240"/>
    <s v="Drie"/>
    <s v="P2"/>
    <n v="148"/>
  </r>
  <r>
    <x v="77"/>
    <s v="Drie"/>
    <s v="P2"/>
    <n v="121"/>
  </r>
  <r>
    <x v="107"/>
    <s v="Twee"/>
    <s v="P1"/>
    <n v="131"/>
  </r>
  <r>
    <x v="38"/>
    <s v="Twee"/>
    <s v="P3"/>
    <n v="168"/>
  </r>
  <r>
    <x v="248"/>
    <s v="Een"/>
    <s v="P3"/>
    <n v="148"/>
  </r>
  <r>
    <x v="12"/>
    <s v="Twee"/>
    <s v="P2"/>
    <n v="144"/>
  </r>
  <r>
    <x v="171"/>
    <s v="Drie"/>
    <s v="P2"/>
    <n v="184"/>
  </r>
  <r>
    <x v="260"/>
    <s v="Drie"/>
    <s v="P3"/>
    <n v="116"/>
  </r>
  <r>
    <x v="290"/>
    <s v="Twee"/>
    <s v="P2"/>
    <n v="136"/>
  </r>
  <r>
    <x v="54"/>
    <s v="Een"/>
    <s v="P3"/>
    <n v="183"/>
  </r>
  <r>
    <x v="202"/>
    <s v="Drie"/>
    <s v="P1"/>
    <n v="118"/>
  </r>
  <r>
    <x v="139"/>
    <s v="Drie"/>
    <s v="P3"/>
    <n v="118"/>
  </r>
  <r>
    <x v="19"/>
    <s v="Twee"/>
    <s v="P2"/>
    <n v="187"/>
  </r>
  <r>
    <x v="263"/>
    <s v="Twee"/>
    <s v="P2"/>
    <n v="100"/>
  </r>
  <r>
    <x v="47"/>
    <s v="Een"/>
    <s v="P1"/>
    <n v="110"/>
  </r>
  <r>
    <x v="228"/>
    <s v="Twee"/>
    <s v="P1"/>
    <n v="129"/>
  </r>
  <r>
    <x v="292"/>
    <s v="Twee"/>
    <s v="P1"/>
    <n v="103"/>
  </r>
  <r>
    <x v="193"/>
    <s v="Vier"/>
    <s v="P2"/>
    <n v="153"/>
  </r>
  <r>
    <x v="61"/>
    <s v="Vier"/>
    <s v="P3"/>
    <n v="146"/>
  </r>
  <r>
    <x v="27"/>
    <s v="Twee"/>
    <s v="P3"/>
    <n v="199"/>
  </r>
  <r>
    <x v="37"/>
    <s v="Drie"/>
    <s v="P1"/>
    <n v="115"/>
  </r>
  <r>
    <x v="326"/>
    <s v="Drie"/>
    <s v="P2"/>
    <n v="141"/>
  </r>
  <r>
    <x v="121"/>
    <s v="Vier"/>
    <s v="P2"/>
    <n v="116"/>
  </r>
  <r>
    <x v="185"/>
    <s v="Een"/>
    <s v="P1"/>
    <n v="100"/>
  </r>
  <r>
    <x v="327"/>
    <s v="Vier"/>
    <s v="P2"/>
    <n v="167"/>
  </r>
  <r>
    <x v="328"/>
    <s v="Vier"/>
    <s v="P3"/>
    <n v="199"/>
  </r>
  <r>
    <x v="14"/>
    <s v="Twee"/>
    <s v="P3"/>
    <n v="150"/>
  </r>
  <r>
    <x v="238"/>
    <s v="Twee"/>
    <s v="P2"/>
    <n v="106"/>
  </r>
  <r>
    <x v="57"/>
    <s v="Vier"/>
    <s v="P3"/>
    <n v="169"/>
  </r>
  <r>
    <x v="245"/>
    <s v="Een"/>
    <s v="P2"/>
    <n v="113"/>
  </r>
  <r>
    <x v="154"/>
    <s v="Twee"/>
    <s v="P1"/>
    <n v="174"/>
  </r>
  <r>
    <x v="44"/>
    <s v="Drie"/>
    <s v="P3"/>
    <n v="161"/>
  </r>
  <r>
    <x v="306"/>
    <s v="Vier"/>
    <s v="P1"/>
    <n v="159"/>
  </r>
  <r>
    <x v="57"/>
    <s v="Vier"/>
    <s v="P1"/>
    <n v="153"/>
  </r>
  <r>
    <x v="160"/>
    <s v="Drie"/>
    <s v="P2"/>
    <n v="160"/>
  </r>
  <r>
    <x v="240"/>
    <s v="Een"/>
    <s v="P3"/>
    <n v="112"/>
  </r>
  <r>
    <x v="10"/>
    <s v="Vier"/>
    <s v="P1"/>
    <n v="144"/>
  </r>
  <r>
    <x v="64"/>
    <s v="Drie"/>
    <s v="P2"/>
    <n v="151"/>
  </r>
  <r>
    <x v="167"/>
    <s v="Vier"/>
    <s v="P3"/>
    <n v="114"/>
  </r>
  <r>
    <x v="6"/>
    <s v="Een"/>
    <s v="P2"/>
    <n v="147"/>
  </r>
  <r>
    <x v="329"/>
    <s v="Drie"/>
    <s v="P1"/>
    <n v="182"/>
  </r>
  <r>
    <x v="167"/>
    <s v="Vier"/>
    <s v="P3"/>
    <n v="101"/>
  </r>
  <r>
    <x v="294"/>
    <s v="Twee"/>
    <s v="P2"/>
    <n v="156"/>
  </r>
  <r>
    <x v="69"/>
    <s v="Twee"/>
    <s v="P3"/>
    <n v="120"/>
  </r>
  <r>
    <x v="128"/>
    <s v="Vier"/>
    <s v="P3"/>
    <n v="165"/>
  </r>
  <r>
    <x v="330"/>
    <s v="Twee"/>
    <s v="P3"/>
    <n v="131"/>
  </r>
  <r>
    <x v="331"/>
    <s v="Een"/>
    <s v="P3"/>
    <n v="146"/>
  </r>
  <r>
    <x v="11"/>
    <s v="Vier"/>
    <s v="P1"/>
    <n v="135"/>
  </r>
  <r>
    <x v="45"/>
    <s v="Drie"/>
    <s v="P2"/>
    <n v="136"/>
  </r>
  <r>
    <x v="100"/>
    <s v="Een"/>
    <s v="P2"/>
    <n v="154"/>
  </r>
  <r>
    <x v="249"/>
    <s v="Vier"/>
    <s v="P3"/>
    <n v="117"/>
  </r>
  <r>
    <x v="13"/>
    <s v="Twee"/>
    <s v="P1"/>
    <n v="100"/>
  </r>
  <r>
    <x v="309"/>
    <s v="Twee"/>
    <s v="P1"/>
    <n v="184"/>
  </r>
  <r>
    <x v="107"/>
    <s v="Twee"/>
    <s v="P1"/>
    <n v="190"/>
  </r>
  <r>
    <x v="58"/>
    <s v="Drie"/>
    <s v="P1"/>
    <n v="175"/>
  </r>
  <r>
    <x v="103"/>
    <s v="Vier"/>
    <s v="P3"/>
    <n v="130"/>
  </r>
  <r>
    <x v="3"/>
    <s v="Twee"/>
    <s v="P1"/>
    <n v="159"/>
  </r>
  <r>
    <x v="332"/>
    <s v="Een"/>
    <s v="P2"/>
    <n v="112"/>
  </r>
  <r>
    <x v="278"/>
    <s v="Twee"/>
    <s v="P3"/>
    <n v="190"/>
  </r>
  <r>
    <x v="140"/>
    <s v="Drie"/>
    <s v="P1"/>
    <n v="129"/>
  </r>
  <r>
    <x v="154"/>
    <s v="Twee"/>
    <s v="P2"/>
    <n v="137"/>
  </r>
  <r>
    <x v="139"/>
    <s v="Een"/>
    <s v="P2"/>
    <n v="112"/>
  </r>
  <r>
    <x v="200"/>
    <s v="Vier"/>
    <s v="P1"/>
    <n v="156"/>
  </r>
  <r>
    <x v="333"/>
    <s v="Een"/>
    <s v="P2"/>
    <n v="166"/>
  </r>
  <r>
    <x v="99"/>
    <s v="Vier"/>
    <s v="P1"/>
    <n v="125"/>
  </r>
  <r>
    <x v="203"/>
    <s v="Drie"/>
    <s v="P1"/>
    <n v="187"/>
  </r>
  <r>
    <x v="175"/>
    <s v="Drie"/>
    <s v="P1"/>
    <n v="173"/>
  </r>
  <r>
    <x v="323"/>
    <s v="Twee"/>
    <s v="P1"/>
    <n v="182"/>
  </r>
  <r>
    <x v="295"/>
    <s v="Twee"/>
    <s v="P2"/>
    <n v="149"/>
  </r>
  <r>
    <x v="124"/>
    <s v="Vier"/>
    <s v="P1"/>
    <n v="105"/>
  </r>
  <r>
    <x v="7"/>
    <s v="Drie"/>
    <s v="P3"/>
    <n v="140"/>
  </r>
  <r>
    <x v="264"/>
    <s v="Een"/>
    <s v="P3"/>
    <n v="144"/>
  </r>
  <r>
    <x v="231"/>
    <s v="Drie"/>
    <s v="P1"/>
    <n v="115"/>
  </r>
  <r>
    <x v="61"/>
    <s v="Vier"/>
    <s v="P1"/>
    <n v="173"/>
  </r>
  <r>
    <x v="334"/>
    <s v="Drie"/>
    <s v="P2"/>
    <n v="149"/>
  </r>
  <r>
    <x v="175"/>
    <s v="Een"/>
    <s v="P2"/>
    <n v="125"/>
  </r>
  <r>
    <x v="269"/>
    <s v="Een"/>
    <s v="P2"/>
    <n v="123"/>
  </r>
  <r>
    <x v="308"/>
    <s v="Een"/>
    <s v="P1"/>
    <n v="111"/>
  </r>
  <r>
    <x v="58"/>
    <s v="Drie"/>
    <s v="P3"/>
    <n v="139"/>
  </r>
  <r>
    <x v="90"/>
    <s v="Een"/>
    <s v="P3"/>
    <n v="159"/>
  </r>
  <r>
    <x v="182"/>
    <s v="Vier"/>
    <s v="P2"/>
    <n v="194"/>
  </r>
  <r>
    <x v="335"/>
    <s v="Twee"/>
    <s v="P2"/>
    <n v="103"/>
  </r>
  <r>
    <x v="336"/>
    <s v="Twee"/>
    <s v="P1"/>
    <n v="177"/>
  </r>
  <r>
    <x v="68"/>
    <s v="Een"/>
    <s v="P2"/>
    <n v="168"/>
  </r>
  <r>
    <x v="306"/>
    <s v="Twee"/>
    <s v="P3"/>
    <n v="182"/>
  </r>
  <r>
    <x v="14"/>
    <s v="Twee"/>
    <s v="P1"/>
    <n v="147"/>
  </r>
  <r>
    <x v="70"/>
    <s v="Drie"/>
    <s v="P2"/>
    <n v="112"/>
  </r>
  <r>
    <x v="43"/>
    <s v="Twee"/>
    <s v="P1"/>
    <n v="108"/>
  </r>
  <r>
    <x v="224"/>
    <s v="Drie"/>
    <s v="P2"/>
    <n v="171"/>
  </r>
  <r>
    <x v="48"/>
    <s v="Een"/>
    <s v="P3"/>
    <n v="189"/>
  </r>
  <r>
    <x v="214"/>
    <s v="Twee"/>
    <s v="P1"/>
    <n v="117"/>
  </r>
  <r>
    <x v="168"/>
    <s v="Twee"/>
    <s v="P2"/>
    <n v="110"/>
  </r>
  <r>
    <x v="67"/>
    <s v="Twee"/>
    <s v="P2"/>
    <n v="141"/>
  </r>
  <r>
    <x v="269"/>
    <s v="Vier"/>
    <s v="P1"/>
    <n v="145"/>
  </r>
  <r>
    <x v="235"/>
    <s v="Een"/>
    <s v="P1"/>
    <n v="134"/>
  </r>
  <r>
    <x v="177"/>
    <s v="Een"/>
    <s v="P3"/>
    <n v="148"/>
  </r>
  <r>
    <x v="331"/>
    <s v="Vier"/>
    <s v="P1"/>
    <n v="104"/>
  </r>
  <r>
    <x v="170"/>
    <s v="Drie"/>
    <s v="P2"/>
    <n v="182"/>
  </r>
  <r>
    <x v="87"/>
    <s v="Een"/>
    <s v="P2"/>
    <n v="165"/>
  </r>
  <r>
    <x v="56"/>
    <s v="Een"/>
    <s v="P2"/>
    <n v="123"/>
  </r>
  <r>
    <x v="40"/>
    <s v="Een"/>
    <s v="P3"/>
    <n v="178"/>
  </r>
  <r>
    <x v="268"/>
    <s v="Twee"/>
    <s v="P3"/>
    <n v="131"/>
  </r>
  <r>
    <x v="239"/>
    <s v="Drie"/>
    <s v="P2"/>
    <n v="172"/>
  </r>
  <r>
    <x v="63"/>
    <s v="Vier"/>
    <s v="P3"/>
    <n v="179"/>
  </r>
  <r>
    <x v="200"/>
    <s v="Vier"/>
    <s v="P1"/>
    <n v="158"/>
  </r>
  <r>
    <x v="138"/>
    <s v="Drie"/>
    <s v="P2"/>
    <n v="108"/>
  </r>
  <r>
    <x v="250"/>
    <s v="Een"/>
    <s v="P3"/>
    <n v="176"/>
  </r>
  <r>
    <x v="306"/>
    <s v="Twee"/>
    <s v="P1"/>
    <n v="122"/>
  </r>
  <r>
    <x v="84"/>
    <s v="Drie"/>
    <s v="P1"/>
    <n v="188"/>
  </r>
  <r>
    <x v="32"/>
    <s v="Vier"/>
    <s v="P1"/>
    <n v="190"/>
  </r>
  <r>
    <x v="330"/>
    <s v="Drie"/>
    <s v="P1"/>
    <n v="106"/>
  </r>
  <r>
    <x v="34"/>
    <s v="Drie"/>
    <s v="P1"/>
    <n v="124"/>
  </r>
  <r>
    <x v="40"/>
    <s v="Drie"/>
    <s v="P3"/>
    <n v="181"/>
  </r>
  <r>
    <x v="196"/>
    <s v="Drie"/>
    <s v="P3"/>
    <n v="155"/>
  </r>
  <r>
    <x v="65"/>
    <s v="Twee"/>
    <s v="P2"/>
    <n v="163"/>
  </r>
  <r>
    <x v="90"/>
    <s v="Twee"/>
    <s v="P3"/>
    <n v="175"/>
  </r>
  <r>
    <x v="143"/>
    <s v="Een"/>
    <s v="P1"/>
    <n v="162"/>
  </r>
  <r>
    <x v="81"/>
    <s v="Twee"/>
    <s v="P3"/>
    <n v="133"/>
  </r>
  <r>
    <x v="123"/>
    <s v="Twee"/>
    <s v="P2"/>
    <n v="133"/>
  </r>
  <r>
    <x v="72"/>
    <s v="Vier"/>
    <s v="P1"/>
    <n v="177"/>
  </r>
  <r>
    <x v="30"/>
    <s v="Drie"/>
    <s v="P2"/>
    <n v="145"/>
  </r>
  <r>
    <x v="315"/>
    <s v="Vier"/>
    <s v="P1"/>
    <n v="124"/>
  </r>
  <r>
    <x v="133"/>
    <s v="Een"/>
    <s v="P1"/>
    <n v="167"/>
  </r>
  <r>
    <x v="160"/>
    <s v="Vier"/>
    <s v="P3"/>
    <n v="140"/>
  </r>
  <r>
    <x v="9"/>
    <s v="Vier"/>
    <s v="P3"/>
    <n v="195"/>
  </r>
  <r>
    <x v="34"/>
    <s v="Vier"/>
    <s v="P2"/>
    <n v="160"/>
  </r>
  <r>
    <x v="176"/>
    <s v="Twee"/>
    <s v="P3"/>
    <n v="150"/>
  </r>
  <r>
    <x v="329"/>
    <s v="Drie"/>
    <s v="P3"/>
    <n v="111"/>
  </r>
  <r>
    <x v="175"/>
    <s v="Drie"/>
    <s v="P2"/>
    <n v="166"/>
  </r>
  <r>
    <x v="136"/>
    <s v="Vier"/>
    <s v="P1"/>
    <n v="100"/>
  </r>
  <r>
    <x v="178"/>
    <s v="Een"/>
    <s v="P3"/>
    <n v="121"/>
  </r>
  <r>
    <x v="136"/>
    <s v="Vier"/>
    <s v="P3"/>
    <n v="177"/>
  </r>
  <r>
    <x v="258"/>
    <s v="Vier"/>
    <s v="P3"/>
    <n v="136"/>
  </r>
  <r>
    <x v="337"/>
    <s v="Drie"/>
    <s v="P3"/>
    <n v="139"/>
  </r>
  <r>
    <x v="146"/>
    <s v="Een"/>
    <s v="P2"/>
    <n v="154"/>
  </r>
  <r>
    <x v="126"/>
    <s v="Drie"/>
    <s v="P3"/>
    <n v="140"/>
  </r>
  <r>
    <x v="310"/>
    <s v="Twee"/>
    <s v="P3"/>
    <n v="181"/>
  </r>
  <r>
    <x v="338"/>
    <s v="Drie"/>
    <s v="P2"/>
    <n v="100"/>
  </r>
  <r>
    <x v="180"/>
    <s v="Vier"/>
    <s v="P2"/>
    <n v="100"/>
  </r>
  <r>
    <x v="337"/>
    <s v="Een"/>
    <s v="P2"/>
    <n v="122"/>
  </r>
  <r>
    <x v="305"/>
    <s v="Drie"/>
    <s v="P3"/>
    <n v="152"/>
  </r>
  <r>
    <x v="11"/>
    <s v="Vier"/>
    <s v="P2"/>
    <n v="142"/>
  </r>
  <r>
    <x v="334"/>
    <s v="Twee"/>
    <s v="P1"/>
    <n v="105"/>
  </r>
  <r>
    <x v="339"/>
    <s v="Een"/>
    <s v="P1"/>
    <n v="155"/>
  </r>
  <r>
    <x v="214"/>
    <s v="Een"/>
    <s v="P1"/>
    <n v="193"/>
  </r>
  <r>
    <x v="210"/>
    <s v="Twee"/>
    <s v="P2"/>
    <n v="191"/>
  </r>
  <r>
    <x v="27"/>
    <s v="Twee"/>
    <s v="P1"/>
    <n v="174"/>
  </r>
  <r>
    <x v="68"/>
    <s v="Een"/>
    <s v="P1"/>
    <n v="133"/>
  </r>
  <r>
    <x v="57"/>
    <s v="Een"/>
    <s v="P2"/>
    <n v="103"/>
  </r>
  <r>
    <x v="73"/>
    <s v="Drie"/>
    <s v="P3"/>
    <n v="178"/>
  </r>
  <r>
    <x v="95"/>
    <s v="Twee"/>
    <s v="P1"/>
    <n v="106"/>
  </r>
  <r>
    <x v="244"/>
    <s v="Een"/>
    <s v="P3"/>
    <n v="115"/>
  </r>
  <r>
    <x v="164"/>
    <s v="Een"/>
    <s v="P1"/>
    <n v="196"/>
  </r>
  <r>
    <x v="230"/>
    <s v="Twee"/>
    <s v="P1"/>
    <n v="103"/>
  </r>
  <r>
    <x v="303"/>
    <s v="Twee"/>
    <s v="P3"/>
    <n v="178"/>
  </r>
  <r>
    <x v="148"/>
    <s v="Een"/>
    <s v="P3"/>
    <n v="151"/>
  </r>
  <r>
    <x v="144"/>
    <s v="Drie"/>
    <s v="P3"/>
    <n v="153"/>
  </r>
  <r>
    <x v="268"/>
    <s v="Een"/>
    <s v="P2"/>
    <n v="183"/>
  </r>
  <r>
    <x v="14"/>
    <s v="Twee"/>
    <s v="P3"/>
    <n v="172"/>
  </r>
  <r>
    <x v="340"/>
    <s v="Drie"/>
    <s v="P3"/>
    <n v="144"/>
  </r>
  <r>
    <x v="317"/>
    <s v="Drie"/>
    <s v="P3"/>
    <n v="151"/>
  </r>
  <r>
    <x v="51"/>
    <s v="Drie"/>
    <s v="P2"/>
    <n v="139"/>
  </r>
  <r>
    <x v="183"/>
    <s v="Twee"/>
    <s v="P3"/>
    <n v="159"/>
  </r>
  <r>
    <x v="138"/>
    <s v="Drie"/>
    <s v="P3"/>
    <n v="157"/>
  </r>
  <r>
    <x v="52"/>
    <s v="Vier"/>
    <s v="P2"/>
    <n v="130"/>
  </r>
  <r>
    <x v="122"/>
    <s v="Een"/>
    <s v="P1"/>
    <n v="153"/>
  </r>
  <r>
    <x v="103"/>
    <s v="Vier"/>
    <s v="P1"/>
    <n v="191"/>
  </r>
  <r>
    <x v="312"/>
    <s v="Vier"/>
    <s v="P3"/>
    <n v="140"/>
  </r>
  <r>
    <x v="209"/>
    <s v="Drie"/>
    <s v="P2"/>
    <n v="142"/>
  </r>
  <r>
    <x v="11"/>
    <s v="Drie"/>
    <s v="P2"/>
    <n v="103"/>
  </r>
  <r>
    <x v="328"/>
    <s v="Vier"/>
    <s v="P1"/>
    <n v="168"/>
  </r>
  <r>
    <x v="42"/>
    <s v="Drie"/>
    <s v="P1"/>
    <n v="161"/>
  </r>
  <r>
    <x v="177"/>
    <s v="Drie"/>
    <s v="P2"/>
    <n v="178"/>
  </r>
  <r>
    <x v="22"/>
    <s v="Vier"/>
    <s v="P1"/>
    <n v="134"/>
  </r>
  <r>
    <x v="207"/>
    <s v="Een"/>
    <s v="P2"/>
    <n v="162"/>
  </r>
  <r>
    <x v="188"/>
    <s v="Vier"/>
    <s v="P3"/>
    <n v="200"/>
  </r>
  <r>
    <x v="341"/>
    <s v="Twee"/>
    <s v="P3"/>
    <n v="119"/>
  </r>
  <r>
    <x v="84"/>
    <s v="Twee"/>
    <s v="P2"/>
    <n v="148"/>
  </r>
  <r>
    <x v="253"/>
    <s v="Een"/>
    <s v="P1"/>
    <n v="160"/>
  </r>
  <r>
    <x v="200"/>
    <s v="Vier"/>
    <s v="P3"/>
    <n v="156"/>
  </r>
  <r>
    <x v="181"/>
    <s v="Een"/>
    <s v="P2"/>
    <n v="183"/>
  </r>
  <r>
    <x v="258"/>
    <s v="Vier"/>
    <s v="P3"/>
    <n v="107"/>
  </r>
  <r>
    <x v="326"/>
    <s v="Vier"/>
    <s v="P1"/>
    <n v="114"/>
  </r>
  <r>
    <x v="127"/>
    <s v="Vier"/>
    <s v="P2"/>
    <n v="132"/>
  </r>
  <r>
    <x v="65"/>
    <s v="Vier"/>
    <s v="P2"/>
    <n v="106"/>
  </r>
  <r>
    <x v="306"/>
    <s v="Twee"/>
    <s v="P2"/>
    <n v="197"/>
  </r>
  <r>
    <x v="265"/>
    <s v="Twee"/>
    <s v="P1"/>
    <n v="116"/>
  </r>
  <r>
    <x v="102"/>
    <s v="Een"/>
    <s v="P3"/>
    <n v="173"/>
  </r>
  <r>
    <x v="320"/>
    <s v="Een"/>
    <s v="P2"/>
    <n v="137"/>
  </r>
  <r>
    <x v="296"/>
    <s v="Vier"/>
    <s v="P1"/>
    <n v="1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Draaitabel3" cacheId="50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compact="0" compactData="0" multipleFieldFilters="0">
  <location ref="H16:T23" firstHeaderRow="1" firstDataRow="3" firstDataCol="1"/>
  <pivotFields count="4">
    <pivotField dataField="1" compact="0" numFmtId="14" outline="0" showAll="0"/>
    <pivotField axis="axisRow" compact="0" outline="0" showAll="0">
      <items count="5">
        <item x="3"/>
        <item x="1"/>
        <item x="0"/>
        <item x="2"/>
        <item t="default"/>
      </items>
    </pivotField>
    <pivotField axis="axisCol" compact="0" outline="0" showAll="0">
      <items count="4">
        <item x="2"/>
        <item x="0"/>
        <item x="1"/>
        <item t="default"/>
      </items>
    </pivotField>
    <pivotField dataField="1" compact="0" outline="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2">
    <field x="2"/>
    <field x="-2"/>
  </colFields>
  <colItems count="12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 t="grand">
      <x/>
    </i>
    <i t="grand" i="1">
      <x/>
    </i>
    <i t="grand" i="2">
      <x/>
    </i>
  </colItems>
  <dataFields count="3">
    <dataField name="Aantal" fld="0" subtotal="count" baseField="0" baseItem="0" numFmtId="3"/>
    <dataField name="Som" fld="3" baseField="0" baseItem="0" numFmtId="3"/>
    <dataField name="Gemid." fld="3" subtotal="average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Draaitabel2" cacheId="50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compact="0" compactData="0" multipleFieldFilters="0">
  <location ref="H3:T10" firstHeaderRow="1" firstDataRow="3" firstDataCol="1"/>
  <pivotFields count="4">
    <pivotField dataField="1" compact="0" numFmtId="14" outline="0" showAll="0"/>
    <pivotField axis="axisRow" compact="0" outline="0" showAll="0">
      <items count="5">
        <item x="0"/>
        <item x="3"/>
        <item x="1"/>
        <item x="2"/>
        <item t="default"/>
      </items>
    </pivotField>
    <pivotField axis="axisCol" compact="0" outline="0" showAll="0">
      <items count="4">
        <item x="2"/>
        <item x="0"/>
        <item x="1"/>
        <item t="default"/>
      </items>
    </pivotField>
    <pivotField dataField="1" compact="0" outline="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2">
    <field x="2"/>
    <field x="-2"/>
  </colFields>
  <colItems count="12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 t="grand">
      <x/>
    </i>
    <i t="grand" i="1">
      <x/>
    </i>
    <i t="grand" i="2">
      <x/>
    </i>
  </colItems>
  <dataFields count="3">
    <dataField name="Aantal van Datum" fld="0" subtotal="count" baseField="0" baseItem="0" numFmtId="3"/>
    <dataField name="Som van Bedrag" fld="3" baseField="0" baseItem="0" numFmtId="3"/>
    <dataField name="Gemiddelde van Bedrag2" fld="3" subtotal="average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Draaitabel4" cacheId="51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compact="0" compactData="0" multipleFieldFilters="0">
  <location ref="B3:N10" firstHeaderRow="1" firstDataRow="3" firstDataCol="1" rowPageCount="1" colPageCount="1"/>
  <pivotFields count="4">
    <pivotField axis="axisPage" dataField="1" compact="0" numFmtId="14" outline="0" showAll="0">
      <items count="342">
        <item x="30"/>
        <item x="199"/>
        <item x="112"/>
        <item x="122"/>
        <item x="193"/>
        <item x="123"/>
        <item x="85"/>
        <item x="275"/>
        <item x="143"/>
        <item x="35"/>
        <item x="155"/>
        <item x="81"/>
        <item x="173"/>
        <item x="313"/>
        <item x="187"/>
        <item x="243"/>
        <item x="265"/>
        <item x="175"/>
        <item x="287"/>
        <item x="188"/>
        <item x="10"/>
        <item x="45"/>
        <item x="118"/>
        <item x="134"/>
        <item x="229"/>
        <item x="7"/>
        <item x="216"/>
        <item x="100"/>
        <item x="204"/>
        <item x="232"/>
        <item x="160"/>
        <item x="296"/>
        <item x="168"/>
        <item x="241"/>
        <item x="66"/>
        <item x="4"/>
        <item x="316"/>
        <item x="103"/>
        <item x="48"/>
        <item x="249"/>
        <item x="119"/>
        <item x="129"/>
        <item x="183"/>
        <item x="330"/>
        <item x="210"/>
        <item x="93"/>
        <item x="292"/>
        <item x="259"/>
        <item x="153"/>
        <item x="68"/>
        <item x="224"/>
        <item x="306"/>
        <item x="256"/>
        <item x="53"/>
        <item x="154"/>
        <item x="293"/>
        <item x="41"/>
        <item x="272"/>
        <item x="13"/>
        <item x="6"/>
        <item x="285"/>
        <item x="164"/>
        <item x="159"/>
        <item x="150"/>
        <item x="158"/>
        <item x="60"/>
        <item x="49"/>
        <item x="75"/>
        <item x="182"/>
        <item x="212"/>
        <item x="42"/>
        <item x="242"/>
        <item x="214"/>
        <item x="165"/>
        <item x="252"/>
        <item x="18"/>
        <item x="286"/>
        <item x="151"/>
        <item x="89"/>
        <item x="141"/>
        <item x="20"/>
        <item x="206"/>
        <item x="1"/>
        <item x="322"/>
        <item x="145"/>
        <item x="178"/>
        <item x="9"/>
        <item x="280"/>
        <item x="67"/>
        <item x="23"/>
        <item x="222"/>
        <item x="268"/>
        <item x="225"/>
        <item x="255"/>
        <item x="218"/>
        <item x="197"/>
        <item x="194"/>
        <item x="236"/>
        <item x="203"/>
        <item x="231"/>
        <item x="21"/>
        <item x="195"/>
        <item x="270"/>
        <item x="176"/>
        <item x="317"/>
        <item x="227"/>
        <item x="235"/>
        <item x="221"/>
        <item x="137"/>
        <item x="262"/>
        <item x="307"/>
        <item x="114"/>
        <item x="50"/>
        <item x="325"/>
        <item x="172"/>
        <item x="78"/>
        <item x="226"/>
        <item x="0"/>
        <item x="34"/>
        <item x="273"/>
        <item x="267"/>
        <item x="161"/>
        <item x="335"/>
        <item x="309"/>
        <item x="27"/>
        <item x="333"/>
        <item x="74"/>
        <item x="28"/>
        <item x="289"/>
        <item x="59"/>
        <item x="301"/>
        <item x="105"/>
        <item x="152"/>
        <item x="191"/>
        <item x="198"/>
        <item x="43"/>
        <item x="40"/>
        <item x="324"/>
        <item x="328"/>
        <item x="115"/>
        <item x="186"/>
        <item x="230"/>
        <item x="135"/>
        <item x="126"/>
        <item x="26"/>
        <item x="17"/>
        <item x="326"/>
        <item x="281"/>
        <item x="44"/>
        <item x="205"/>
        <item x="269"/>
        <item x="288"/>
        <item x="329"/>
        <item x="279"/>
        <item x="82"/>
        <item x="92"/>
        <item x="220"/>
        <item x="180"/>
        <item x="323"/>
        <item x="121"/>
        <item x="149"/>
        <item x="156"/>
        <item x="15"/>
        <item x="80"/>
        <item x="54"/>
        <item x="320"/>
        <item x="311"/>
        <item x="264"/>
        <item x="261"/>
        <item x="33"/>
        <item x="14"/>
        <item x="51"/>
        <item x="223"/>
        <item x="138"/>
        <item x="250"/>
        <item x="83"/>
        <item x="208"/>
        <item x="107"/>
        <item x="209"/>
        <item x="233"/>
        <item x="72"/>
        <item x="338"/>
        <item x="110"/>
        <item x="246"/>
        <item x="87"/>
        <item x="109"/>
        <item x="254"/>
        <item x="260"/>
        <item x="71"/>
        <item x="271"/>
        <item x="196"/>
        <item x="61"/>
        <item x="251"/>
        <item x="303"/>
        <item x="157"/>
        <item x="240"/>
        <item x="104"/>
        <item x="22"/>
        <item x="297"/>
        <item x="19"/>
        <item x="73"/>
        <item x="300"/>
        <item x="148"/>
        <item x="90"/>
        <item x="52"/>
        <item x="185"/>
        <item x="332"/>
        <item x="314"/>
        <item x="202"/>
        <item x="11"/>
        <item x="244"/>
        <item x="200"/>
        <item x="177"/>
        <item x="39"/>
        <item x="315"/>
        <item x="88"/>
        <item x="62"/>
        <item x="189"/>
        <item x="69"/>
        <item x="84"/>
        <item x="95"/>
        <item x="302"/>
        <item x="166"/>
        <item x="29"/>
        <item x="79"/>
        <item x="3"/>
        <item x="140"/>
        <item x="248"/>
        <item x="181"/>
        <item x="91"/>
        <item x="47"/>
        <item x="25"/>
        <item x="213"/>
        <item x="76"/>
        <item x="192"/>
        <item x="38"/>
        <item x="37"/>
        <item x="106"/>
        <item x="133"/>
        <item x="228"/>
        <item x="127"/>
        <item x="245"/>
        <item x="70"/>
        <item x="234"/>
        <item x="108"/>
        <item x="211"/>
        <item x="184"/>
        <item x="65"/>
        <item x="266"/>
        <item x="130"/>
        <item x="163"/>
        <item x="295"/>
        <item x="308"/>
        <item x="263"/>
        <item x="319"/>
        <item x="139"/>
        <item x="56"/>
        <item x="116"/>
        <item x="113"/>
        <item x="339"/>
        <item x="278"/>
        <item x="336"/>
        <item x="128"/>
        <item x="337"/>
        <item x="169"/>
        <item x="125"/>
        <item x="174"/>
        <item x="144"/>
        <item x="31"/>
        <item x="277"/>
        <item x="217"/>
        <item x="124"/>
        <item x="58"/>
        <item x="12"/>
        <item x="201"/>
        <item x="142"/>
        <item x="97"/>
        <item x="55"/>
        <item x="318"/>
        <item x="340"/>
        <item x="162"/>
        <item x="207"/>
        <item x="282"/>
        <item x="327"/>
        <item x="294"/>
        <item x="101"/>
        <item x="312"/>
        <item x="36"/>
        <item x="167"/>
        <item x="99"/>
        <item x="253"/>
        <item x="94"/>
        <item x="136"/>
        <item x="298"/>
        <item x="2"/>
        <item x="179"/>
        <item x="283"/>
        <item x="171"/>
        <item x="170"/>
        <item x="16"/>
        <item x="331"/>
        <item x="102"/>
        <item x="215"/>
        <item x="57"/>
        <item x="190"/>
        <item x="98"/>
        <item x="257"/>
        <item x="334"/>
        <item x="299"/>
        <item x="120"/>
        <item x="77"/>
        <item x="291"/>
        <item x="5"/>
        <item x="276"/>
        <item x="86"/>
        <item x="132"/>
        <item x="274"/>
        <item x="63"/>
        <item x="64"/>
        <item x="146"/>
        <item x="290"/>
        <item x="147"/>
        <item x="24"/>
        <item x="237"/>
        <item x="284"/>
        <item x="238"/>
        <item x="310"/>
        <item x="239"/>
        <item x="8"/>
        <item x="304"/>
        <item x="258"/>
        <item x="305"/>
        <item x="321"/>
        <item x="131"/>
        <item x="117"/>
        <item x="96"/>
        <item x="32"/>
        <item x="46"/>
        <item x="111"/>
        <item x="247"/>
        <item x="219"/>
        <item t="default"/>
      </items>
    </pivotField>
    <pivotField axis="axisRow" compact="0" outline="0" showAll="0" nonAutoSortDefault="1">
      <items count="6">
        <item x="3"/>
        <item x="1"/>
        <item x="0"/>
        <item x="2"/>
        <item m="1" x="4"/>
        <item t="default"/>
      </items>
    </pivotField>
    <pivotField axis="axisCol" compact="0" outline="0" showAll="0">
      <items count="5">
        <item x="2"/>
        <item x="0"/>
        <item x="1"/>
        <item m="1" x="3"/>
        <item t="default"/>
      </items>
    </pivotField>
    <pivotField dataField="1" compact="0" outline="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2">
    <field x="2"/>
    <field x="-2"/>
  </colFields>
  <colItems count="12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 t="grand">
      <x/>
    </i>
    <i t="grand" i="1">
      <x/>
    </i>
    <i t="grand" i="2">
      <x/>
    </i>
  </colItems>
  <pageFields count="1">
    <pageField fld="0" hier="-1"/>
  </pageFields>
  <dataFields count="3">
    <dataField name="Aantal" fld="0" subtotal="count" baseField="0" baseItem="0" numFmtId="3"/>
    <dataField name="Som" fld="3" baseField="0" baseItem="0" numFmtId="3"/>
    <dataField name="Gem." fld="3" subtotal="average" baseField="0" baseItem="0" numFmtId="164"/>
  </dataFields>
  <formats count="2">
    <format dxfId="2">
      <pivotArea field="2" dataOnly="0" grandCol="1" outline="0" axis="axisCol" fieldPosition="0">
        <references count="1">
          <reference field="4294967294" count="1" selected="0">
            <x v="0"/>
          </reference>
        </references>
      </pivotArea>
    </format>
    <format dxfId="1">
      <pivotArea field="2" dataOnly="0" grandCol="1" outline="0" axis="axisCol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Draaitabel5" cacheId="51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compact="0" compactData="0" multipleFieldFilters="0">
  <location ref="A3:C345" firstHeaderRow="0" firstDataRow="1" firstDataCol="1"/>
  <pivotFields count="4">
    <pivotField axis="axisRow" dataField="1" compact="0" numFmtId="14" outline="0" showAll="0">
      <items count="342">
        <item x="30"/>
        <item x="199"/>
        <item x="112"/>
        <item x="122"/>
        <item x="193"/>
        <item x="123"/>
        <item x="85"/>
        <item x="275"/>
        <item x="143"/>
        <item x="35"/>
        <item x="155"/>
        <item x="81"/>
        <item x="173"/>
        <item x="313"/>
        <item x="187"/>
        <item x="243"/>
        <item x="265"/>
        <item x="175"/>
        <item x="287"/>
        <item x="188"/>
        <item x="10"/>
        <item x="45"/>
        <item x="118"/>
        <item x="134"/>
        <item x="229"/>
        <item x="7"/>
        <item x="216"/>
        <item x="100"/>
        <item x="204"/>
        <item x="232"/>
        <item x="160"/>
        <item x="296"/>
        <item x="168"/>
        <item x="241"/>
        <item x="66"/>
        <item x="4"/>
        <item x="316"/>
        <item x="103"/>
        <item x="48"/>
        <item x="249"/>
        <item x="119"/>
        <item x="129"/>
        <item x="183"/>
        <item x="330"/>
        <item x="210"/>
        <item x="93"/>
        <item x="292"/>
        <item x="259"/>
        <item x="153"/>
        <item x="68"/>
        <item x="224"/>
        <item x="306"/>
        <item x="256"/>
        <item x="53"/>
        <item x="154"/>
        <item x="293"/>
        <item x="41"/>
        <item x="272"/>
        <item x="13"/>
        <item x="6"/>
        <item x="285"/>
        <item x="164"/>
        <item x="159"/>
        <item x="150"/>
        <item x="158"/>
        <item x="60"/>
        <item x="49"/>
        <item x="75"/>
        <item x="182"/>
        <item x="212"/>
        <item x="42"/>
        <item x="242"/>
        <item x="214"/>
        <item x="165"/>
        <item x="252"/>
        <item x="18"/>
        <item x="286"/>
        <item x="151"/>
        <item x="89"/>
        <item x="141"/>
        <item x="20"/>
        <item x="206"/>
        <item x="1"/>
        <item x="322"/>
        <item x="145"/>
        <item x="178"/>
        <item x="9"/>
        <item x="280"/>
        <item x="67"/>
        <item x="23"/>
        <item x="222"/>
        <item x="268"/>
        <item x="225"/>
        <item x="255"/>
        <item x="218"/>
        <item x="197"/>
        <item x="194"/>
        <item x="236"/>
        <item x="203"/>
        <item x="231"/>
        <item x="21"/>
        <item x="195"/>
        <item x="270"/>
        <item x="176"/>
        <item x="317"/>
        <item x="227"/>
        <item x="235"/>
        <item x="221"/>
        <item x="137"/>
        <item x="262"/>
        <item x="307"/>
        <item x="114"/>
        <item x="50"/>
        <item x="325"/>
        <item x="172"/>
        <item x="78"/>
        <item x="226"/>
        <item x="0"/>
        <item x="34"/>
        <item x="273"/>
        <item x="267"/>
        <item x="161"/>
        <item x="335"/>
        <item x="309"/>
        <item x="27"/>
        <item x="333"/>
        <item x="74"/>
        <item x="28"/>
        <item x="289"/>
        <item x="59"/>
        <item x="301"/>
        <item x="105"/>
        <item x="152"/>
        <item x="191"/>
        <item x="198"/>
        <item x="43"/>
        <item x="40"/>
        <item x="324"/>
        <item x="328"/>
        <item x="115"/>
        <item x="186"/>
        <item x="230"/>
        <item x="135"/>
        <item x="126"/>
        <item x="26"/>
        <item x="17"/>
        <item x="326"/>
        <item x="281"/>
        <item x="44"/>
        <item x="205"/>
        <item x="269"/>
        <item x="288"/>
        <item x="329"/>
        <item x="279"/>
        <item x="82"/>
        <item x="92"/>
        <item x="220"/>
        <item x="180"/>
        <item x="323"/>
        <item x="121"/>
        <item x="149"/>
        <item x="156"/>
        <item x="15"/>
        <item x="80"/>
        <item x="54"/>
        <item x="320"/>
        <item x="311"/>
        <item x="264"/>
        <item x="261"/>
        <item x="33"/>
        <item x="14"/>
        <item x="51"/>
        <item x="223"/>
        <item x="138"/>
        <item x="250"/>
        <item x="83"/>
        <item x="208"/>
        <item x="107"/>
        <item x="209"/>
        <item x="233"/>
        <item x="72"/>
        <item x="338"/>
        <item x="110"/>
        <item x="246"/>
        <item x="87"/>
        <item x="109"/>
        <item x="254"/>
        <item x="260"/>
        <item x="71"/>
        <item x="271"/>
        <item x="196"/>
        <item x="61"/>
        <item x="251"/>
        <item x="303"/>
        <item x="157"/>
        <item x="240"/>
        <item x="104"/>
        <item x="22"/>
        <item x="297"/>
        <item x="19"/>
        <item x="73"/>
        <item x="300"/>
        <item x="148"/>
        <item x="90"/>
        <item x="52"/>
        <item x="185"/>
        <item x="332"/>
        <item x="314"/>
        <item x="202"/>
        <item x="11"/>
        <item x="244"/>
        <item x="200"/>
        <item x="177"/>
        <item x="39"/>
        <item x="315"/>
        <item x="88"/>
        <item x="62"/>
        <item x="189"/>
        <item x="69"/>
        <item x="84"/>
        <item x="95"/>
        <item x="302"/>
        <item x="166"/>
        <item x="29"/>
        <item x="79"/>
        <item x="3"/>
        <item x="140"/>
        <item x="248"/>
        <item x="181"/>
        <item x="91"/>
        <item x="47"/>
        <item x="25"/>
        <item x="213"/>
        <item x="76"/>
        <item x="192"/>
        <item x="38"/>
        <item x="37"/>
        <item x="106"/>
        <item x="133"/>
        <item x="228"/>
        <item x="127"/>
        <item x="245"/>
        <item x="70"/>
        <item x="234"/>
        <item x="108"/>
        <item x="211"/>
        <item x="184"/>
        <item x="65"/>
        <item x="266"/>
        <item x="130"/>
        <item x="163"/>
        <item x="295"/>
        <item x="308"/>
        <item x="263"/>
        <item x="319"/>
        <item x="139"/>
        <item x="56"/>
        <item x="116"/>
        <item x="113"/>
        <item x="339"/>
        <item x="278"/>
        <item x="336"/>
        <item x="128"/>
        <item x="337"/>
        <item x="169"/>
        <item x="125"/>
        <item x="174"/>
        <item x="144"/>
        <item x="31"/>
        <item x="277"/>
        <item x="217"/>
        <item x="124"/>
        <item x="58"/>
        <item x="12"/>
        <item x="201"/>
        <item x="142"/>
        <item x="97"/>
        <item x="55"/>
        <item x="318"/>
        <item x="340"/>
        <item x="162"/>
        <item x="207"/>
        <item x="282"/>
        <item x="327"/>
        <item x="294"/>
        <item x="101"/>
        <item x="312"/>
        <item x="36"/>
        <item x="167"/>
        <item x="99"/>
        <item x="253"/>
        <item x="94"/>
        <item x="136"/>
        <item x="298"/>
        <item x="2"/>
        <item x="179"/>
        <item x="283"/>
        <item x="171"/>
        <item x="170"/>
        <item x="16"/>
        <item x="331"/>
        <item x="102"/>
        <item x="215"/>
        <item x="57"/>
        <item x="190"/>
        <item x="98"/>
        <item x="257"/>
        <item x="334"/>
        <item x="299"/>
        <item x="120"/>
        <item x="77"/>
        <item x="291"/>
        <item x="5"/>
        <item x="276"/>
        <item x="86"/>
        <item x="132"/>
        <item x="274"/>
        <item x="63"/>
        <item x="64"/>
        <item x="146"/>
        <item x="290"/>
        <item x="147"/>
        <item x="24"/>
        <item x="237"/>
        <item x="284"/>
        <item x="238"/>
        <item x="310"/>
        <item x="239"/>
        <item x="8"/>
        <item x="304"/>
        <item x="258"/>
        <item x="305"/>
        <item x="321"/>
        <item x="131"/>
        <item x="117"/>
        <item x="96"/>
        <item x="32"/>
        <item x="46"/>
        <item x="111"/>
        <item x="247"/>
        <item x="219"/>
        <item t="default"/>
      </items>
    </pivotField>
    <pivotField compact="0" outline="0" showAll="0"/>
    <pivotField compact="0" outline="0" showAll="0"/>
    <pivotField dataField="1" compact="0" outline="0" showAll="0"/>
  </pivotFields>
  <rowFields count="1">
    <field x="0"/>
  </rowFields>
  <rowItems count="3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 t="grand">
      <x/>
    </i>
  </rowItems>
  <colFields count="1">
    <field x="-2"/>
  </colFields>
  <colItems count="2">
    <i>
      <x/>
    </i>
    <i i="1">
      <x v="1"/>
    </i>
  </colItems>
  <dataFields count="2">
    <dataField name="Aantal" fld="0" subtotal="count" baseField="0" baseItem="0"/>
    <dataField name="SubTotaal" fld="3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Draaitabel8" cacheId="52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compact="0" compactData="0" multipleFieldFilters="0">
  <location ref="A3:E21" firstHeaderRow="0" firstDataRow="1" firstDataCol="3"/>
  <pivotFields count="6">
    <pivotField axis="axisRow" dataField="1" compact="0" numFmtId="14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outline="0" showAll="0"/>
    <pivotField compact="0" outline="0" showAll="0"/>
    <pivotField dataField="1" compact="0" outline="0" showAll="0"/>
    <pivotField axis="axisRow" compact="0" outline="0" showAll="0">
      <items count="7">
        <item x="0"/>
        <item x="1"/>
        <item x="2"/>
        <item x="3"/>
        <item x="4"/>
        <item x="5"/>
        <item t="default"/>
      </items>
    </pivotField>
    <pivotField axis="axisRow" compact="0" outline="0" showAll="0">
      <items count="4">
        <item x="0"/>
        <item x="1"/>
        <item x="2"/>
        <item t="default"/>
      </items>
    </pivotField>
  </pivotFields>
  <rowFields count="3">
    <field x="5"/>
    <field x="4"/>
    <field x="0"/>
  </rowFields>
  <rowItems count="18">
    <i>
      <x v="1"/>
      <x v="1"/>
      <x v="1"/>
    </i>
    <i r="2">
      <x v="2"/>
    </i>
    <i r="2">
      <x v="3"/>
    </i>
    <i t="default" r="1">
      <x v="1"/>
    </i>
    <i r="1">
      <x v="2"/>
      <x v="4"/>
    </i>
    <i r="2">
      <x v="5"/>
    </i>
    <i r="2">
      <x v="6"/>
    </i>
    <i t="default" r="1">
      <x v="2"/>
    </i>
    <i r="1">
      <x v="3"/>
      <x v="7"/>
    </i>
    <i r="2">
      <x v="8"/>
    </i>
    <i r="2">
      <x v="9"/>
    </i>
    <i t="default" r="1">
      <x v="3"/>
    </i>
    <i r="1">
      <x v="4"/>
      <x v="10"/>
    </i>
    <i r="2">
      <x v="11"/>
    </i>
    <i r="2">
      <x v="12"/>
    </i>
    <i t="default" r="1">
      <x v="4"/>
    </i>
    <i t="default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Aantal van Datum" fld="0" subtotal="count" baseField="0" baseItem="0" numFmtId="3"/>
    <dataField name="Som van Bedrag" fld="3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blOmzet" displayName="tblOmzet" ref="B2:E1001" totalsRowShown="0">
  <autoFilter ref="B2:E1001"/>
  <tableColumns count="4">
    <tableColumn id="1" name="Datum" dataDxfId="3"/>
    <tableColumn id="2" name="Soort"/>
    <tableColumn id="3" name="Product"/>
    <tableColumn id="4" name="Bedrag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blOmzet2" displayName="tblOmzet2" ref="B2:E1002" totalsRowShown="0">
  <autoFilter ref="B2:E1002"/>
  <tableColumns count="4">
    <tableColumn id="1" name="Datum" dataDxfId="0">
      <calculatedColumnFormula>RANDBETWEEN(StartDtm,EindDtm)</calculatedColumnFormula>
    </tableColumn>
    <tableColumn id="2" name="Soort">
      <calculatedColumnFormula>CHOOSE(RANDBETWEEN(1,4),"Een","Twee","Drie","Vier")</calculatedColumnFormula>
    </tableColumn>
    <tableColumn id="3" name="Product">
      <calculatedColumnFormula>CHOOSE(RANDBETWEEN(1,3),"P1","P2","P3")</calculatedColumnFormula>
    </tableColumn>
    <tableColumn id="4" name="Bedrag">
      <calculatedColumnFormula>RANDBETWEEN(100,200)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40625" style="41" customWidth="1"/>
    <col min="2" max="3" width="8.85546875" style="41" customWidth="1"/>
    <col min="4" max="4" width="2.7109375" style="41" customWidth="1"/>
    <col min="5" max="13" width="8.85546875" style="41" customWidth="1"/>
    <col min="14" max="14" width="5.85546875" style="58" customWidth="1"/>
    <col min="15" max="15" width="10.28515625" style="41" customWidth="1"/>
    <col min="16" max="16" width="2.85546875" style="41" customWidth="1"/>
    <col min="17" max="26" width="9.140625" style="41" customWidth="1"/>
    <col min="27" max="16384" width="9.140625" style="41" hidden="1"/>
  </cols>
  <sheetData>
    <row r="1" spans="1:44" ht="6.9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</row>
    <row r="2" spans="1:44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</row>
    <row r="3" spans="1:44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40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</row>
    <row r="4" spans="1:44" ht="13.5" thickBot="1" x14ac:dyDescent="0.25">
      <c r="A4" s="39"/>
      <c r="B4" s="39"/>
      <c r="C4" s="39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  <c r="O4" s="42"/>
      <c r="P4" s="42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</row>
    <row r="5" spans="1:44" ht="13.5" thickTop="1" x14ac:dyDescent="0.2">
      <c r="A5" s="39"/>
      <c r="B5" s="39"/>
      <c r="C5" s="39"/>
      <c r="D5" s="42"/>
      <c r="E5" s="44"/>
      <c r="F5" s="45"/>
      <c r="G5" s="45"/>
      <c r="H5" s="45"/>
      <c r="I5" s="45"/>
      <c r="J5" s="45"/>
      <c r="K5" s="45"/>
      <c r="L5" s="45"/>
      <c r="M5" s="45"/>
      <c r="N5" s="45"/>
      <c r="O5" s="46"/>
      <c r="P5" s="42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</row>
    <row r="6" spans="1:44" ht="20.25" x14ac:dyDescent="0.3">
      <c r="A6" s="39"/>
      <c r="B6" s="39"/>
      <c r="C6" s="39"/>
      <c r="D6" s="42"/>
      <c r="E6" s="47"/>
      <c r="F6" s="48"/>
      <c r="G6" s="43"/>
      <c r="H6" s="43"/>
      <c r="I6" s="43"/>
      <c r="J6" s="43"/>
      <c r="K6" s="43"/>
      <c r="L6" s="43"/>
      <c r="M6" s="43"/>
      <c r="N6" s="43"/>
      <c r="O6" s="49"/>
      <c r="P6" s="42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</row>
    <row r="7" spans="1:44" x14ac:dyDescent="0.2">
      <c r="A7" s="39"/>
      <c r="B7" s="39"/>
      <c r="C7" s="39"/>
      <c r="D7" s="42"/>
      <c r="E7" s="47"/>
      <c r="F7" s="43"/>
      <c r="G7" s="43"/>
      <c r="H7" s="43"/>
      <c r="I7" s="43"/>
      <c r="J7" s="43"/>
      <c r="K7" s="43"/>
      <c r="L7" s="43"/>
      <c r="M7" s="43"/>
      <c r="N7" s="43"/>
      <c r="O7" s="49"/>
      <c r="P7" s="42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</row>
    <row r="8" spans="1:44" x14ac:dyDescent="0.2">
      <c r="A8" s="39"/>
      <c r="B8" s="39"/>
      <c r="C8" s="39"/>
      <c r="D8" s="42"/>
      <c r="E8" s="47"/>
      <c r="F8" s="43"/>
      <c r="G8" s="43"/>
      <c r="H8" s="43"/>
      <c r="I8" s="43"/>
      <c r="J8" s="43"/>
      <c r="K8" s="43"/>
      <c r="L8" s="43"/>
      <c r="M8" s="43"/>
      <c r="N8" s="43"/>
      <c r="O8" s="49"/>
      <c r="P8" s="42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</row>
    <row r="9" spans="1:44" x14ac:dyDescent="0.2">
      <c r="A9" s="39"/>
      <c r="B9" s="39"/>
      <c r="C9" s="39"/>
      <c r="D9" s="42"/>
      <c r="E9" s="47"/>
      <c r="F9" s="43"/>
      <c r="G9" s="43"/>
      <c r="H9" s="43"/>
      <c r="I9" s="43"/>
      <c r="J9" s="43"/>
      <c r="K9" s="43"/>
      <c r="L9" s="43"/>
      <c r="M9" s="43"/>
      <c r="N9" s="43"/>
      <c r="O9" s="49"/>
      <c r="P9" s="42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</row>
    <row r="10" spans="1:44" x14ac:dyDescent="0.2">
      <c r="A10" s="39"/>
      <c r="B10" s="39"/>
      <c r="C10" s="39"/>
      <c r="D10" s="42"/>
      <c r="E10" s="47"/>
      <c r="F10" s="43"/>
      <c r="G10" s="43"/>
      <c r="H10" s="43"/>
      <c r="I10" s="43"/>
      <c r="J10" s="43"/>
      <c r="K10" s="43"/>
      <c r="L10" s="43"/>
      <c r="M10" s="43"/>
      <c r="N10" s="43"/>
      <c r="O10" s="49"/>
      <c r="P10" s="42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</row>
    <row r="11" spans="1:44" x14ac:dyDescent="0.2">
      <c r="A11" s="39"/>
      <c r="B11" s="39"/>
      <c r="C11" s="39"/>
      <c r="D11" s="42"/>
      <c r="E11" s="47"/>
      <c r="F11" s="43"/>
      <c r="G11" s="43"/>
      <c r="H11" s="43"/>
      <c r="I11" s="43"/>
      <c r="J11" s="43"/>
      <c r="K11" s="43"/>
      <c r="L11" s="43"/>
      <c r="M11" s="43"/>
      <c r="N11" s="43"/>
      <c r="O11" s="49"/>
      <c r="P11" s="42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</row>
    <row r="12" spans="1:44" x14ac:dyDescent="0.2">
      <c r="A12" s="39"/>
      <c r="B12" s="39"/>
      <c r="C12" s="39"/>
      <c r="D12" s="42"/>
      <c r="E12" s="47"/>
      <c r="F12" s="43"/>
      <c r="G12" s="43"/>
      <c r="H12" s="43"/>
      <c r="I12" s="43"/>
      <c r="J12" s="43"/>
      <c r="K12" s="43"/>
      <c r="L12" s="43"/>
      <c r="M12" s="43"/>
      <c r="N12" s="43"/>
      <c r="O12" s="49"/>
      <c r="P12" s="42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</row>
    <row r="13" spans="1:44" x14ac:dyDescent="0.2">
      <c r="A13" s="39"/>
      <c r="B13" s="39"/>
      <c r="C13" s="39"/>
      <c r="D13" s="42"/>
      <c r="E13" s="47"/>
      <c r="F13" s="43"/>
      <c r="G13" s="43"/>
      <c r="H13" s="43"/>
      <c r="I13" s="43"/>
      <c r="J13" s="43"/>
      <c r="K13" s="43"/>
      <c r="L13" s="43"/>
      <c r="M13" s="43"/>
      <c r="N13" s="43"/>
      <c r="O13" s="49"/>
      <c r="P13" s="42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</row>
    <row r="14" spans="1:44" x14ac:dyDescent="0.2">
      <c r="A14" s="39"/>
      <c r="B14" s="39"/>
      <c r="C14" s="39"/>
      <c r="D14" s="42"/>
      <c r="E14" s="47"/>
      <c r="F14" s="43"/>
      <c r="G14" s="43"/>
      <c r="H14" s="43"/>
      <c r="I14" s="43"/>
      <c r="J14" s="43"/>
      <c r="K14" s="43"/>
      <c r="L14" s="43"/>
      <c r="M14" s="43"/>
      <c r="N14" s="43"/>
      <c r="O14" s="49"/>
      <c r="P14" s="42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</row>
    <row r="15" spans="1:44" x14ac:dyDescent="0.2">
      <c r="A15" s="39"/>
      <c r="B15" s="39"/>
      <c r="C15" s="39"/>
      <c r="D15" s="42"/>
      <c r="E15" s="47"/>
      <c r="F15" s="43"/>
      <c r="G15" s="43"/>
      <c r="H15" s="43"/>
      <c r="I15" s="43"/>
      <c r="J15" s="43"/>
      <c r="K15" s="43"/>
      <c r="L15" s="43"/>
      <c r="M15" s="43"/>
      <c r="N15" s="43"/>
      <c r="O15" s="49"/>
      <c r="P15" s="42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</row>
    <row r="16" spans="1:44" x14ac:dyDescent="0.2">
      <c r="A16" s="39"/>
      <c r="B16" s="39"/>
      <c r="C16" s="39"/>
      <c r="D16" s="42"/>
      <c r="E16" s="47"/>
      <c r="F16" s="43"/>
      <c r="G16" s="43"/>
      <c r="H16" s="43"/>
      <c r="I16" s="43"/>
      <c r="J16" s="43"/>
      <c r="K16" s="43"/>
      <c r="L16" s="43"/>
      <c r="M16" s="43"/>
      <c r="N16" s="43"/>
      <c r="O16" s="49"/>
      <c r="P16" s="42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</row>
    <row r="17" spans="1:44" x14ac:dyDescent="0.2">
      <c r="A17" s="39"/>
      <c r="B17" s="39"/>
      <c r="C17" s="39"/>
      <c r="D17" s="42"/>
      <c r="E17" s="47"/>
      <c r="F17" s="43"/>
      <c r="G17" s="43"/>
      <c r="H17" s="43"/>
      <c r="I17" s="43"/>
      <c r="J17" s="43"/>
      <c r="K17" s="43"/>
      <c r="L17" s="43"/>
      <c r="M17" s="43"/>
      <c r="N17" s="43"/>
      <c r="O17" s="49"/>
      <c r="P17" s="42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</row>
    <row r="18" spans="1:44" ht="37.5" x14ac:dyDescent="0.5">
      <c r="A18" s="39"/>
      <c r="B18" s="39"/>
      <c r="C18" s="39"/>
      <c r="D18" s="42"/>
      <c r="E18" s="47"/>
      <c r="F18" s="43"/>
      <c r="G18" s="43"/>
      <c r="H18" s="43"/>
      <c r="I18" s="43"/>
      <c r="J18" s="43"/>
      <c r="K18" s="43"/>
      <c r="L18" s="43"/>
      <c r="M18" s="43"/>
      <c r="N18" s="50"/>
      <c r="O18" s="49"/>
      <c r="P18" s="42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</row>
    <row r="19" spans="1:44" x14ac:dyDescent="0.2">
      <c r="A19" s="39"/>
      <c r="B19" s="39"/>
      <c r="C19" s="39"/>
      <c r="D19" s="42"/>
      <c r="E19" s="47"/>
      <c r="F19" s="43"/>
      <c r="G19" s="43"/>
      <c r="H19" s="43"/>
      <c r="I19" s="43"/>
      <c r="J19" s="43"/>
      <c r="K19" s="43"/>
      <c r="L19" s="43"/>
      <c r="M19" s="43"/>
      <c r="N19" s="43"/>
      <c r="O19" s="49"/>
      <c r="P19" s="42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</row>
    <row r="20" spans="1:44" x14ac:dyDescent="0.2">
      <c r="A20" s="39"/>
      <c r="B20" s="39"/>
      <c r="C20" s="39"/>
      <c r="D20" s="42"/>
      <c r="E20" s="47"/>
      <c r="F20" s="43"/>
      <c r="G20" s="43"/>
      <c r="H20" s="43"/>
      <c r="I20" s="43"/>
      <c r="J20" s="43"/>
      <c r="K20" s="43"/>
      <c r="L20" s="43"/>
      <c r="M20" s="43"/>
      <c r="N20" s="43"/>
      <c r="O20" s="49"/>
      <c r="P20" s="42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</row>
    <row r="21" spans="1:44" x14ac:dyDescent="0.2">
      <c r="A21" s="39"/>
      <c r="B21" s="39"/>
      <c r="C21" s="39"/>
      <c r="D21" s="42"/>
      <c r="E21" s="47"/>
      <c r="F21" s="43"/>
      <c r="G21" s="43"/>
      <c r="H21" s="43"/>
      <c r="I21" s="43"/>
      <c r="J21" s="43"/>
      <c r="K21" s="43"/>
      <c r="L21" s="43"/>
      <c r="M21" s="43"/>
      <c r="N21" s="43"/>
      <c r="O21" s="49"/>
      <c r="P21" s="42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</row>
    <row r="22" spans="1:44" x14ac:dyDescent="0.2">
      <c r="A22" s="39"/>
      <c r="B22" s="39"/>
      <c r="C22" s="39"/>
      <c r="D22" s="42"/>
      <c r="E22" s="47"/>
      <c r="F22" s="43"/>
      <c r="G22" s="43"/>
      <c r="H22" s="43"/>
      <c r="I22" s="43"/>
      <c r="J22" s="43"/>
      <c r="K22" s="43"/>
      <c r="L22" s="43"/>
      <c r="M22" s="43"/>
      <c r="N22" s="43"/>
      <c r="O22" s="49"/>
      <c r="P22" s="42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</row>
    <row r="23" spans="1:44" x14ac:dyDescent="0.2">
      <c r="A23" s="39"/>
      <c r="B23" s="39"/>
      <c r="C23" s="39"/>
      <c r="D23" s="42"/>
      <c r="E23" s="47"/>
      <c r="F23" s="43"/>
      <c r="G23" s="43"/>
      <c r="H23" s="43"/>
      <c r="I23" s="43"/>
      <c r="J23" s="43"/>
      <c r="K23" s="43"/>
      <c r="L23" s="43"/>
      <c r="M23" s="43"/>
      <c r="N23" s="43"/>
      <c r="O23" s="49"/>
      <c r="P23" s="42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</row>
    <row r="24" spans="1:44" ht="23.25" x14ac:dyDescent="0.35">
      <c r="A24" s="39"/>
      <c r="B24" s="39"/>
      <c r="C24" s="39"/>
      <c r="D24" s="42"/>
      <c r="E24" s="47"/>
      <c r="F24" s="43"/>
      <c r="G24" s="43"/>
      <c r="H24" s="43"/>
      <c r="I24" s="43"/>
      <c r="J24" s="43"/>
      <c r="K24" s="43"/>
      <c r="L24" s="43"/>
      <c r="M24" s="43"/>
      <c r="N24" s="51" t="s">
        <v>58</v>
      </c>
      <c r="O24" s="49"/>
      <c r="P24" s="42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</row>
    <row r="25" spans="1:44" x14ac:dyDescent="0.2">
      <c r="A25" s="39"/>
      <c r="B25" s="39"/>
      <c r="C25" s="39"/>
      <c r="D25" s="42"/>
      <c r="E25" s="47"/>
      <c r="F25" s="43"/>
      <c r="G25" s="43"/>
      <c r="H25" s="43"/>
      <c r="I25" s="43"/>
      <c r="J25" s="43"/>
      <c r="K25" s="43"/>
      <c r="L25" s="43"/>
      <c r="M25" s="43"/>
      <c r="N25" s="43"/>
      <c r="O25" s="49"/>
      <c r="P25" s="42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</row>
    <row r="26" spans="1:44" x14ac:dyDescent="0.2">
      <c r="A26" s="39"/>
      <c r="B26" s="39"/>
      <c r="C26" s="39"/>
      <c r="D26" s="42"/>
      <c r="E26" s="47"/>
      <c r="F26" s="43"/>
      <c r="G26" s="43"/>
      <c r="H26" s="43"/>
      <c r="I26" s="43"/>
      <c r="J26" s="43"/>
      <c r="K26" s="43"/>
      <c r="L26" s="43"/>
      <c r="M26" s="43"/>
      <c r="N26" s="43"/>
      <c r="O26" s="49"/>
      <c r="P26" s="42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</row>
    <row r="27" spans="1:44" x14ac:dyDescent="0.2">
      <c r="A27" s="39"/>
      <c r="B27" s="39"/>
      <c r="C27" s="39"/>
      <c r="D27" s="42"/>
      <c r="E27" s="47"/>
      <c r="F27" s="43"/>
      <c r="G27" s="43"/>
      <c r="H27" s="43"/>
      <c r="I27" s="43"/>
      <c r="J27" s="43"/>
      <c r="K27" s="43"/>
      <c r="L27" s="43"/>
      <c r="M27" s="43"/>
      <c r="N27" s="43"/>
      <c r="O27" s="49"/>
      <c r="P27" s="42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</row>
    <row r="28" spans="1:44" x14ac:dyDescent="0.2">
      <c r="A28" s="39"/>
      <c r="B28" s="39"/>
      <c r="C28" s="39"/>
      <c r="D28" s="42"/>
      <c r="E28" s="47"/>
      <c r="F28" s="43"/>
      <c r="G28" s="43"/>
      <c r="H28" s="43"/>
      <c r="I28" s="43"/>
      <c r="J28" s="43"/>
      <c r="K28" s="43"/>
      <c r="L28" s="43"/>
      <c r="M28" s="43"/>
      <c r="N28" s="43"/>
      <c r="O28" s="49"/>
      <c r="P28" s="42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</row>
    <row r="29" spans="1:44" x14ac:dyDescent="0.2">
      <c r="A29" s="39"/>
      <c r="B29" s="39"/>
      <c r="C29" s="39"/>
      <c r="D29" s="42"/>
      <c r="E29" s="47"/>
      <c r="F29" s="43"/>
      <c r="G29" s="43"/>
      <c r="H29" s="43"/>
      <c r="I29" s="43"/>
      <c r="J29" s="43"/>
      <c r="K29" s="43"/>
      <c r="L29" s="43"/>
      <c r="M29" s="43"/>
      <c r="N29" s="43"/>
      <c r="O29" s="49"/>
      <c r="P29" s="42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</row>
    <row r="30" spans="1:44" x14ac:dyDescent="0.2">
      <c r="A30" s="39"/>
      <c r="B30" s="39"/>
      <c r="C30" s="39"/>
      <c r="D30" s="42"/>
      <c r="E30" s="47"/>
      <c r="F30" s="43"/>
      <c r="G30" s="43"/>
      <c r="H30" s="43"/>
      <c r="I30" s="43"/>
      <c r="J30" s="43"/>
      <c r="K30" s="43"/>
      <c r="L30" s="43"/>
      <c r="M30" s="43"/>
      <c r="N30" s="43"/>
      <c r="O30" s="49"/>
      <c r="P30" s="42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</row>
    <row r="31" spans="1:44" x14ac:dyDescent="0.2">
      <c r="A31" s="39"/>
      <c r="B31" s="39"/>
      <c r="C31" s="39"/>
      <c r="D31" s="42"/>
      <c r="E31" s="47"/>
      <c r="F31" s="43"/>
      <c r="G31" s="43"/>
      <c r="H31" s="43"/>
      <c r="I31" s="43"/>
      <c r="J31" s="43"/>
      <c r="K31" s="43"/>
      <c r="L31" s="43"/>
      <c r="M31" s="43"/>
      <c r="N31" s="43"/>
      <c r="O31" s="49"/>
      <c r="P31" s="42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</row>
    <row r="32" spans="1:44" x14ac:dyDescent="0.2">
      <c r="A32" s="39"/>
      <c r="B32" s="39"/>
      <c r="C32" s="39"/>
      <c r="D32" s="42"/>
      <c r="E32" s="47"/>
      <c r="F32" s="43"/>
      <c r="G32" s="43"/>
      <c r="H32" s="43"/>
      <c r="I32" s="43"/>
      <c r="J32" s="43"/>
      <c r="K32" s="43"/>
      <c r="L32" s="43"/>
      <c r="M32" s="43"/>
      <c r="N32" s="43"/>
      <c r="O32" s="49"/>
      <c r="P32" s="42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</row>
    <row r="33" spans="1:44" x14ac:dyDescent="0.2">
      <c r="A33" s="39"/>
      <c r="B33" s="39"/>
      <c r="C33" s="39"/>
      <c r="D33" s="42"/>
      <c r="E33" s="47"/>
      <c r="F33" s="43"/>
      <c r="G33" s="43"/>
      <c r="H33" s="43"/>
      <c r="I33" s="43"/>
      <c r="J33" s="43"/>
      <c r="K33" s="43"/>
      <c r="L33" s="43"/>
      <c r="M33" s="43"/>
      <c r="N33" s="52" t="s">
        <v>56</v>
      </c>
      <c r="O33" s="49"/>
      <c r="P33" s="42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</row>
    <row r="34" spans="1:44" x14ac:dyDescent="0.2">
      <c r="A34" s="39"/>
      <c r="B34" s="39"/>
      <c r="C34" s="39"/>
      <c r="D34" s="42"/>
      <c r="E34" s="47"/>
      <c r="F34" s="43"/>
      <c r="G34" s="43"/>
      <c r="H34" s="43"/>
      <c r="I34" s="43"/>
      <c r="J34" s="43"/>
      <c r="K34" s="43"/>
      <c r="L34" s="43"/>
      <c r="M34" s="43"/>
      <c r="N34" s="53" t="s">
        <v>57</v>
      </c>
      <c r="O34" s="49"/>
      <c r="P34" s="42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</row>
    <row r="35" spans="1:44" x14ac:dyDescent="0.2">
      <c r="A35" s="39"/>
      <c r="B35" s="39"/>
      <c r="C35" s="39"/>
      <c r="D35" s="42"/>
      <c r="E35" s="47"/>
      <c r="F35" s="43"/>
      <c r="G35" s="43"/>
      <c r="H35" s="43"/>
      <c r="I35" s="43"/>
      <c r="J35" s="43"/>
      <c r="K35" s="43"/>
      <c r="L35" s="43"/>
      <c r="M35" s="43"/>
      <c r="N35" s="54"/>
      <c r="O35" s="49"/>
      <c r="P35" s="42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</row>
    <row r="36" spans="1:44" x14ac:dyDescent="0.2">
      <c r="A36" s="39"/>
      <c r="B36" s="39"/>
      <c r="C36" s="39"/>
      <c r="D36" s="42"/>
      <c r="E36" s="47"/>
      <c r="F36" s="43"/>
      <c r="G36" s="43"/>
      <c r="H36" s="43"/>
      <c r="I36" s="43"/>
      <c r="J36" s="43"/>
      <c r="K36" s="43"/>
      <c r="L36" s="43"/>
      <c r="M36" s="43"/>
      <c r="N36" s="43"/>
      <c r="O36" s="49"/>
      <c r="P36" s="42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</row>
    <row r="37" spans="1:44" ht="13.5" thickBot="1" x14ac:dyDescent="0.25">
      <c r="A37" s="39"/>
      <c r="B37" s="39"/>
      <c r="C37" s="39"/>
      <c r="D37" s="42"/>
      <c r="E37" s="55"/>
      <c r="F37" s="56"/>
      <c r="G37" s="56"/>
      <c r="H37" s="56"/>
      <c r="I37" s="56"/>
      <c r="J37" s="56"/>
      <c r="K37" s="56"/>
      <c r="L37" s="56"/>
      <c r="M37" s="56"/>
      <c r="N37" s="56"/>
      <c r="O37" s="57"/>
      <c r="P37" s="42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</row>
    <row r="38" spans="1:44" ht="13.5" thickTop="1" x14ac:dyDescent="0.2">
      <c r="A38" s="39"/>
      <c r="B38" s="39"/>
      <c r="C38" s="39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3"/>
      <c r="O38" s="42"/>
      <c r="P38" s="42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</row>
    <row r="39" spans="1:44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40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</row>
    <row r="40" spans="1:44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40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</row>
    <row r="41" spans="1:44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40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</row>
    <row r="42" spans="1:44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40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</row>
    <row r="43" spans="1:44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40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</row>
    <row r="44" spans="1:44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40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</row>
    <row r="45" spans="1:44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40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</row>
    <row r="46" spans="1:44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40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</row>
    <row r="47" spans="1:44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40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</row>
    <row r="48" spans="1:44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40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</row>
    <row r="49" spans="1:44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40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</row>
    <row r="50" spans="1:44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40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</row>
    <row r="51" spans="1:44" hidden="1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40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</row>
    <row r="52" spans="1:44" hidden="1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40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</row>
    <row r="53" spans="1:44" hidden="1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40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</row>
    <row r="54" spans="1:44" hidden="1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40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</row>
    <row r="55" spans="1:44" hidden="1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40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</row>
    <row r="56" spans="1:44" hidden="1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40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</row>
    <row r="57" spans="1:44" hidden="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40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</row>
    <row r="58" spans="1:44" hidden="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40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</row>
    <row r="59" spans="1:44" hidden="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40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</row>
    <row r="60" spans="1:44" hidden="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40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</row>
    <row r="61" spans="1:44" hidden="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40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</row>
    <row r="62" spans="1:44" hidden="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40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</row>
    <row r="63" spans="1:44" hidden="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40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</row>
    <row r="64" spans="1:44" hidden="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40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</row>
    <row r="65" spans="1:44" hidden="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40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</row>
    <row r="66" spans="1:44" hidden="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40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</row>
    <row r="67" spans="1:44" hidden="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40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</row>
    <row r="68" spans="1:44" hidden="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40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</row>
    <row r="69" spans="1:44" hidden="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40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</row>
    <row r="70" spans="1:44" hidden="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40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</row>
    <row r="71" spans="1:44" hidden="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40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</row>
    <row r="72" spans="1:44" hidden="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40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</row>
    <row r="73" spans="1:44" hidden="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40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</row>
    <row r="74" spans="1:44" hidden="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40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</row>
    <row r="75" spans="1:44" hidden="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40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</row>
    <row r="76" spans="1:44" hidden="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40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</row>
    <row r="77" spans="1:44" hidden="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40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</row>
    <row r="78" spans="1:44" hidden="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40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</row>
    <row r="79" spans="1:44" hidden="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40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</row>
    <row r="80" spans="1:44" hidden="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40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</row>
    <row r="81" spans="1:44" hidden="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40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</row>
    <row r="82" spans="1:44" hidden="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40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workbookViewId="0"/>
  </sheetViews>
  <sheetFormatPr defaultRowHeight="12.75" x14ac:dyDescent="0.2"/>
  <cols>
    <col min="1" max="1" width="3.140625" customWidth="1"/>
    <col min="2" max="3" width="10.140625" bestFit="1" customWidth="1"/>
    <col min="4" max="4" width="7.42578125" bestFit="1" customWidth="1"/>
    <col min="5" max="5" width="6.85546875" bestFit="1" customWidth="1"/>
  </cols>
  <sheetData>
    <row r="1" spans="2:5" ht="13.5" thickBot="1" x14ac:dyDescent="0.25"/>
    <row r="2" spans="2:5" x14ac:dyDescent="0.2">
      <c r="B2" s="11" t="s">
        <v>11</v>
      </c>
      <c r="C2" s="37">
        <v>42005</v>
      </c>
    </row>
    <row r="3" spans="2:5" ht="13.5" thickBot="1" x14ac:dyDescent="0.25">
      <c r="B3" s="13" t="s">
        <v>12</v>
      </c>
      <c r="C3" s="38">
        <v>42369</v>
      </c>
    </row>
    <row r="7" spans="2:5" x14ac:dyDescent="0.2">
      <c r="B7" s="36" t="s">
        <v>0</v>
      </c>
      <c r="C7" s="36" t="s">
        <v>1</v>
      </c>
      <c r="D7" s="36" t="s">
        <v>2</v>
      </c>
      <c r="E7" s="36" t="s">
        <v>3</v>
      </c>
    </row>
    <row r="8" spans="2:5" x14ac:dyDescent="0.2">
      <c r="B8" s="1">
        <f ca="1">RANDBETWEEN(StartDtm,EindDtm)</f>
        <v>42156</v>
      </c>
      <c r="C8" t="str">
        <f ca="1">CHOOSE(RANDBETWEEN(1,4),"Een","Twee","Drie","Vier")</f>
        <v>Twee</v>
      </c>
      <c r="D8" t="str">
        <f ca="1">CHOOSE(RANDBETWEEN(1,3),"P1","P2","P3")</f>
        <v>P1</v>
      </c>
      <c r="E8">
        <f ca="1">RANDBETWEEN(100,200)</f>
        <v>118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0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3.5703125" customWidth="1"/>
    <col min="2" max="2" width="10.140625" bestFit="1" customWidth="1"/>
    <col min="8" max="8" width="10.140625" customWidth="1"/>
    <col min="9" max="9" width="17.42578125" customWidth="1"/>
    <col min="10" max="10" width="16.28515625" customWidth="1"/>
    <col min="11" max="11" width="24.5703125" customWidth="1"/>
    <col min="12" max="12" width="17.42578125" customWidth="1"/>
    <col min="13" max="13" width="16.28515625" customWidth="1"/>
    <col min="14" max="14" width="24.5703125" customWidth="1"/>
    <col min="15" max="15" width="17.42578125" customWidth="1"/>
    <col min="16" max="16" width="16.28515625" customWidth="1"/>
    <col min="17" max="17" width="24.5703125" customWidth="1"/>
    <col min="18" max="18" width="23.85546875" customWidth="1"/>
    <col min="19" max="19" width="22.85546875" customWidth="1"/>
    <col min="20" max="20" width="31.140625" customWidth="1"/>
  </cols>
  <sheetData>
    <row r="2" spans="1:20" x14ac:dyDescent="0.2">
      <c r="B2" t="s">
        <v>0</v>
      </c>
      <c r="C2" t="s">
        <v>1</v>
      </c>
      <c r="D2" t="s">
        <v>2</v>
      </c>
      <c r="E2" t="s">
        <v>3</v>
      </c>
    </row>
    <row r="3" spans="1:20" x14ac:dyDescent="0.2">
      <c r="A3" s="1"/>
      <c r="B3" s="1">
        <v>42131</v>
      </c>
      <c r="C3" t="s">
        <v>4</v>
      </c>
      <c r="D3" t="s">
        <v>5</v>
      </c>
      <c r="E3">
        <v>188</v>
      </c>
      <c r="I3" s="3" t="s">
        <v>2</v>
      </c>
      <c r="J3" s="3" t="s">
        <v>15</v>
      </c>
    </row>
    <row r="4" spans="1:20" x14ac:dyDescent="0.2">
      <c r="A4" s="1"/>
      <c r="B4" s="1">
        <v>42092</v>
      </c>
      <c r="C4" t="s">
        <v>6</v>
      </c>
      <c r="D4" t="s">
        <v>5</v>
      </c>
      <c r="E4">
        <v>178</v>
      </c>
      <c r="I4" t="s">
        <v>8</v>
      </c>
      <c r="L4" t="s">
        <v>5</v>
      </c>
      <c r="O4" t="s">
        <v>7</v>
      </c>
      <c r="R4" t="s">
        <v>16</v>
      </c>
      <c r="S4" t="s">
        <v>17</v>
      </c>
      <c r="T4" t="s">
        <v>19</v>
      </c>
    </row>
    <row r="5" spans="1:20" x14ac:dyDescent="0.2">
      <c r="B5" s="1">
        <v>42317</v>
      </c>
      <c r="C5" t="s">
        <v>4</v>
      </c>
      <c r="D5" t="s">
        <v>7</v>
      </c>
      <c r="E5">
        <v>129</v>
      </c>
      <c r="H5" s="3" t="s">
        <v>1</v>
      </c>
      <c r="I5" t="s">
        <v>18</v>
      </c>
      <c r="J5" t="s">
        <v>13</v>
      </c>
      <c r="K5" t="s">
        <v>20</v>
      </c>
      <c r="L5" t="s">
        <v>18</v>
      </c>
      <c r="M5" t="s">
        <v>13</v>
      </c>
      <c r="N5" t="s">
        <v>20</v>
      </c>
      <c r="O5" t="s">
        <v>18</v>
      </c>
      <c r="P5" t="s">
        <v>13</v>
      </c>
      <c r="Q5" t="s">
        <v>20</v>
      </c>
    </row>
    <row r="6" spans="1:20" x14ac:dyDescent="0.2">
      <c r="B6" s="1">
        <v>42246</v>
      </c>
      <c r="C6" t="s">
        <v>6</v>
      </c>
      <c r="D6" t="s">
        <v>8</v>
      </c>
      <c r="E6">
        <v>129</v>
      </c>
      <c r="H6" t="s">
        <v>4</v>
      </c>
      <c r="I6" s="4">
        <v>85</v>
      </c>
      <c r="J6" s="4">
        <v>12472</v>
      </c>
      <c r="K6" s="5">
        <v>146.72941176470587</v>
      </c>
      <c r="L6" s="4">
        <v>76</v>
      </c>
      <c r="M6" s="4">
        <v>11551</v>
      </c>
      <c r="N6" s="5">
        <v>151.98684210526315</v>
      </c>
      <c r="O6" s="4">
        <v>83</v>
      </c>
      <c r="P6" s="4">
        <v>12391</v>
      </c>
      <c r="Q6" s="5">
        <v>149.28915662650601</v>
      </c>
      <c r="R6" s="4">
        <v>244</v>
      </c>
      <c r="S6" s="4">
        <v>36414</v>
      </c>
      <c r="T6" s="5">
        <v>149.23770491803279</v>
      </c>
    </row>
    <row r="7" spans="1:20" x14ac:dyDescent="0.2">
      <c r="B7" s="1">
        <v>42042</v>
      </c>
      <c r="C7" t="s">
        <v>4</v>
      </c>
      <c r="D7" t="s">
        <v>8</v>
      </c>
      <c r="E7">
        <v>123</v>
      </c>
      <c r="H7" t="s">
        <v>10</v>
      </c>
      <c r="I7" s="4">
        <v>78</v>
      </c>
      <c r="J7" s="4">
        <v>11610</v>
      </c>
      <c r="K7" s="5">
        <v>148.84615384615384</v>
      </c>
      <c r="L7" s="4">
        <v>96</v>
      </c>
      <c r="M7" s="4">
        <v>14699</v>
      </c>
      <c r="N7" s="5">
        <v>153.11458333333334</v>
      </c>
      <c r="O7" s="4">
        <v>95</v>
      </c>
      <c r="P7" s="4">
        <v>14396</v>
      </c>
      <c r="Q7" s="5">
        <v>151.53684210526316</v>
      </c>
      <c r="R7" s="4">
        <v>269</v>
      </c>
      <c r="S7" s="4">
        <v>40705</v>
      </c>
      <c r="T7" s="5">
        <v>151.31970260223048</v>
      </c>
    </row>
    <row r="8" spans="1:20" x14ac:dyDescent="0.2">
      <c r="B8" s="1">
        <v>42338</v>
      </c>
      <c r="C8" t="s">
        <v>6</v>
      </c>
      <c r="D8" t="s">
        <v>5</v>
      </c>
      <c r="E8">
        <v>114</v>
      </c>
      <c r="H8" t="s">
        <v>6</v>
      </c>
      <c r="I8" s="4">
        <v>82</v>
      </c>
      <c r="J8" s="4">
        <v>12462</v>
      </c>
      <c r="K8" s="5">
        <v>151.97560975609755</v>
      </c>
      <c r="L8" s="4">
        <v>71</v>
      </c>
      <c r="M8" s="4">
        <v>10635</v>
      </c>
      <c r="N8" s="5">
        <v>149.78873239436621</v>
      </c>
      <c r="O8" s="4">
        <v>84</v>
      </c>
      <c r="P8" s="4">
        <v>12181</v>
      </c>
      <c r="Q8" s="5">
        <v>145.01190476190476</v>
      </c>
      <c r="R8" s="4">
        <v>237</v>
      </c>
      <c r="S8" s="4">
        <v>35278</v>
      </c>
      <c r="T8" s="5">
        <v>148.85232067510549</v>
      </c>
    </row>
    <row r="9" spans="1:20" x14ac:dyDescent="0.2">
      <c r="B9" s="1">
        <v>42068</v>
      </c>
      <c r="C9" t="s">
        <v>9</v>
      </c>
      <c r="D9" t="s">
        <v>8</v>
      </c>
      <c r="E9">
        <v>194</v>
      </c>
      <c r="H9" t="s">
        <v>9</v>
      </c>
      <c r="I9" s="4">
        <v>98</v>
      </c>
      <c r="J9" s="4">
        <v>15192</v>
      </c>
      <c r="K9" s="5">
        <v>155.0204081632653</v>
      </c>
      <c r="L9" s="4">
        <v>72</v>
      </c>
      <c r="M9" s="4">
        <v>11062</v>
      </c>
      <c r="N9" s="5">
        <v>153.63888888888889</v>
      </c>
      <c r="O9" s="4">
        <v>79</v>
      </c>
      <c r="P9" s="4">
        <v>11622</v>
      </c>
      <c r="Q9" s="5">
        <v>147.1139240506329</v>
      </c>
      <c r="R9" s="4">
        <v>249</v>
      </c>
      <c r="S9" s="4">
        <v>37876</v>
      </c>
      <c r="T9" s="5">
        <v>152.11244979919678</v>
      </c>
    </row>
    <row r="10" spans="1:20" x14ac:dyDescent="0.2">
      <c r="B10" s="1">
        <v>42032</v>
      </c>
      <c r="C10" t="s">
        <v>10</v>
      </c>
      <c r="D10" t="s">
        <v>5</v>
      </c>
      <c r="E10">
        <v>185</v>
      </c>
      <c r="H10" t="s">
        <v>14</v>
      </c>
      <c r="I10" s="4">
        <v>343</v>
      </c>
      <c r="J10" s="4">
        <v>51736</v>
      </c>
      <c r="K10" s="5">
        <v>150.8338192419825</v>
      </c>
      <c r="L10" s="4">
        <v>315</v>
      </c>
      <c r="M10" s="4">
        <v>47947</v>
      </c>
      <c r="N10" s="5">
        <v>152.21269841269842</v>
      </c>
      <c r="O10" s="4">
        <v>341</v>
      </c>
      <c r="P10" s="4">
        <v>50590</v>
      </c>
      <c r="Q10" s="5">
        <v>148.35777126099705</v>
      </c>
      <c r="R10" s="4">
        <v>999</v>
      </c>
      <c r="S10" s="4">
        <v>150273</v>
      </c>
      <c r="T10" s="5">
        <v>150.42342342342343</v>
      </c>
    </row>
    <row r="11" spans="1:20" x14ac:dyDescent="0.2">
      <c r="B11" s="1">
        <v>42356</v>
      </c>
      <c r="C11" t="s">
        <v>6</v>
      </c>
      <c r="D11" t="s">
        <v>8</v>
      </c>
      <c r="E11">
        <v>149</v>
      </c>
    </row>
    <row r="12" spans="1:20" x14ac:dyDescent="0.2">
      <c r="B12" s="1">
        <v>42097</v>
      </c>
      <c r="C12" t="s">
        <v>9</v>
      </c>
      <c r="D12" t="s">
        <v>7</v>
      </c>
      <c r="E12">
        <v>116</v>
      </c>
    </row>
    <row r="13" spans="1:20" x14ac:dyDescent="0.2">
      <c r="B13" s="1">
        <v>42027</v>
      </c>
      <c r="C13" t="s">
        <v>10</v>
      </c>
      <c r="D13" t="s">
        <v>7</v>
      </c>
      <c r="E13">
        <v>156</v>
      </c>
    </row>
    <row r="14" spans="1:20" x14ac:dyDescent="0.2">
      <c r="B14" s="1">
        <v>42230</v>
      </c>
      <c r="C14" t="s">
        <v>10</v>
      </c>
      <c r="D14" t="s">
        <v>5</v>
      </c>
      <c r="E14">
        <v>165</v>
      </c>
    </row>
    <row r="15" spans="1:20" x14ac:dyDescent="0.2">
      <c r="B15" s="1">
        <v>42296</v>
      </c>
      <c r="C15" t="s">
        <v>6</v>
      </c>
      <c r="D15" t="s">
        <v>5</v>
      </c>
      <c r="E15">
        <v>119</v>
      </c>
    </row>
    <row r="16" spans="1:20" x14ac:dyDescent="0.2">
      <c r="B16" s="1">
        <v>42067</v>
      </c>
      <c r="C16" t="s">
        <v>10</v>
      </c>
      <c r="D16" t="s">
        <v>8</v>
      </c>
      <c r="E16">
        <v>105</v>
      </c>
      <c r="I16" s="3" t="s">
        <v>2</v>
      </c>
      <c r="J16" s="3" t="s">
        <v>15</v>
      </c>
    </row>
    <row r="17" spans="2:20" x14ac:dyDescent="0.2">
      <c r="B17" s="1">
        <v>42188</v>
      </c>
      <c r="C17" t="s">
        <v>10</v>
      </c>
      <c r="D17" t="s">
        <v>7</v>
      </c>
      <c r="E17">
        <v>146</v>
      </c>
      <c r="I17" t="s">
        <v>8</v>
      </c>
      <c r="L17" t="s">
        <v>5</v>
      </c>
      <c r="O17" t="s">
        <v>7</v>
      </c>
      <c r="R17" t="s">
        <v>21</v>
      </c>
      <c r="S17" t="s">
        <v>23</v>
      </c>
      <c r="T17" t="s">
        <v>25</v>
      </c>
    </row>
    <row r="18" spans="2:20" x14ac:dyDescent="0.2">
      <c r="B18" s="1">
        <v>42180</v>
      </c>
      <c r="C18" t="s">
        <v>6</v>
      </c>
      <c r="D18" t="s">
        <v>8</v>
      </c>
      <c r="E18">
        <v>137</v>
      </c>
      <c r="H18" s="3" t="s">
        <v>1</v>
      </c>
      <c r="I18" t="s">
        <v>22</v>
      </c>
      <c r="J18" t="s">
        <v>24</v>
      </c>
      <c r="K18" t="s">
        <v>26</v>
      </c>
      <c r="L18" t="s">
        <v>22</v>
      </c>
      <c r="M18" t="s">
        <v>24</v>
      </c>
      <c r="N18" t="s">
        <v>26</v>
      </c>
      <c r="O18" t="s">
        <v>22</v>
      </c>
      <c r="P18" t="s">
        <v>24</v>
      </c>
      <c r="Q18" t="s">
        <v>26</v>
      </c>
    </row>
    <row r="19" spans="2:20" x14ac:dyDescent="0.2">
      <c r="B19" s="1">
        <v>42323</v>
      </c>
      <c r="C19" t="s">
        <v>4</v>
      </c>
      <c r="D19" t="s">
        <v>5</v>
      </c>
      <c r="E19">
        <v>168</v>
      </c>
      <c r="H19" t="s">
        <v>10</v>
      </c>
      <c r="I19" s="4">
        <v>78</v>
      </c>
      <c r="J19" s="4">
        <v>11610</v>
      </c>
      <c r="K19" s="5">
        <v>148.84615384615384</v>
      </c>
      <c r="L19" s="4">
        <v>96</v>
      </c>
      <c r="M19" s="4">
        <v>14699</v>
      </c>
      <c r="N19" s="5">
        <v>153.11458333333334</v>
      </c>
      <c r="O19" s="4">
        <v>95</v>
      </c>
      <c r="P19" s="4">
        <v>14396</v>
      </c>
      <c r="Q19" s="5">
        <v>151.53684210526316</v>
      </c>
      <c r="R19" s="4">
        <v>269</v>
      </c>
      <c r="S19" s="4">
        <v>40705</v>
      </c>
      <c r="T19" s="5">
        <v>151.31970260223048</v>
      </c>
    </row>
    <row r="20" spans="2:20" x14ac:dyDescent="0.2">
      <c r="B20" s="1">
        <v>42159</v>
      </c>
      <c r="C20" t="s">
        <v>10</v>
      </c>
      <c r="D20" t="s">
        <v>8</v>
      </c>
      <c r="E20">
        <v>111</v>
      </c>
      <c r="H20" t="s">
        <v>6</v>
      </c>
      <c r="I20" s="4">
        <v>82</v>
      </c>
      <c r="J20" s="4">
        <v>12462</v>
      </c>
      <c r="K20" s="5">
        <v>151.97560975609755</v>
      </c>
      <c r="L20" s="4">
        <v>71</v>
      </c>
      <c r="M20" s="4">
        <v>10635</v>
      </c>
      <c r="N20" s="5">
        <v>149.78873239436621</v>
      </c>
      <c r="O20" s="4">
        <v>84</v>
      </c>
      <c r="P20" s="4">
        <v>12181</v>
      </c>
      <c r="Q20" s="5">
        <v>145.01190476190476</v>
      </c>
      <c r="R20" s="4">
        <v>237</v>
      </c>
      <c r="S20" s="4">
        <v>35278</v>
      </c>
      <c r="T20" s="5">
        <v>148.85232067510549</v>
      </c>
    </row>
    <row r="21" spans="2:20" x14ac:dyDescent="0.2">
      <c r="B21" s="1">
        <v>42085</v>
      </c>
      <c r="C21" t="s">
        <v>4</v>
      </c>
      <c r="D21" t="s">
        <v>8</v>
      </c>
      <c r="E21">
        <v>136</v>
      </c>
      <c r="H21" t="s">
        <v>4</v>
      </c>
      <c r="I21" s="4">
        <v>85</v>
      </c>
      <c r="J21" s="4">
        <v>12472</v>
      </c>
      <c r="K21" s="5">
        <v>146.72941176470587</v>
      </c>
      <c r="L21" s="4">
        <v>76</v>
      </c>
      <c r="M21" s="4">
        <v>11551</v>
      </c>
      <c r="N21" s="5">
        <v>151.98684210526315</v>
      </c>
      <c r="O21" s="4">
        <v>83</v>
      </c>
      <c r="P21" s="4">
        <v>12391</v>
      </c>
      <c r="Q21" s="5">
        <v>149.28915662650601</v>
      </c>
      <c r="R21" s="4">
        <v>244</v>
      </c>
      <c r="S21" s="4">
        <v>36414</v>
      </c>
      <c r="T21" s="5">
        <v>149.23770491803279</v>
      </c>
    </row>
    <row r="22" spans="2:20" x14ac:dyDescent="0.2">
      <c r="B22" s="1">
        <v>42220</v>
      </c>
      <c r="C22" t="s">
        <v>10</v>
      </c>
      <c r="D22" t="s">
        <v>5</v>
      </c>
      <c r="E22">
        <v>169</v>
      </c>
      <c r="H22" t="s">
        <v>9</v>
      </c>
      <c r="I22" s="4">
        <v>98</v>
      </c>
      <c r="J22" s="4">
        <v>15192</v>
      </c>
      <c r="K22" s="5">
        <v>155.0204081632653</v>
      </c>
      <c r="L22" s="4">
        <v>72</v>
      </c>
      <c r="M22" s="4">
        <v>11062</v>
      </c>
      <c r="N22" s="5">
        <v>153.63888888888889</v>
      </c>
      <c r="O22" s="4">
        <v>79</v>
      </c>
      <c r="P22" s="4">
        <v>11622</v>
      </c>
      <c r="Q22" s="5">
        <v>147.1139240506329</v>
      </c>
      <c r="R22" s="4">
        <v>249</v>
      </c>
      <c r="S22" s="4">
        <v>37876</v>
      </c>
      <c r="T22" s="5">
        <v>152.11244979919678</v>
      </c>
    </row>
    <row r="23" spans="2:20" x14ac:dyDescent="0.2">
      <c r="B23" s="1">
        <v>42090</v>
      </c>
      <c r="C23" t="s">
        <v>10</v>
      </c>
      <c r="D23" t="s">
        <v>7</v>
      </c>
      <c r="E23">
        <v>195</v>
      </c>
      <c r="H23" t="s">
        <v>14</v>
      </c>
      <c r="I23" s="4">
        <v>343</v>
      </c>
      <c r="J23" s="4">
        <v>51736</v>
      </c>
      <c r="K23" s="5">
        <v>150.8338192419825</v>
      </c>
      <c r="L23" s="4">
        <v>315</v>
      </c>
      <c r="M23" s="4">
        <v>47947</v>
      </c>
      <c r="N23" s="5">
        <v>152.21269841269842</v>
      </c>
      <c r="O23" s="4">
        <v>341</v>
      </c>
      <c r="P23" s="4">
        <v>50590</v>
      </c>
      <c r="Q23" s="5">
        <v>148.35777126099705</v>
      </c>
      <c r="R23" s="4">
        <v>999</v>
      </c>
      <c r="S23" s="4">
        <v>150273</v>
      </c>
      <c r="T23" s="5">
        <v>150.42342342342343</v>
      </c>
    </row>
    <row r="24" spans="2:20" x14ac:dyDescent="0.2">
      <c r="B24" s="1">
        <v>42112</v>
      </c>
      <c r="C24" t="s">
        <v>9</v>
      </c>
      <c r="D24" t="s">
        <v>7</v>
      </c>
      <c r="E24">
        <v>171</v>
      </c>
    </row>
    <row r="25" spans="2:20" x14ac:dyDescent="0.2">
      <c r="B25" s="1">
        <v>42218</v>
      </c>
      <c r="C25" t="s">
        <v>9</v>
      </c>
      <c r="D25" t="s">
        <v>7</v>
      </c>
      <c r="E25">
        <v>182</v>
      </c>
    </row>
    <row r="26" spans="2:20" x14ac:dyDescent="0.2">
      <c r="B26" s="1">
        <v>42101</v>
      </c>
      <c r="C26" t="s">
        <v>10</v>
      </c>
      <c r="D26" t="s">
        <v>8</v>
      </c>
      <c r="E26">
        <v>135</v>
      </c>
    </row>
    <row r="27" spans="2:20" x14ac:dyDescent="0.2">
      <c r="B27" s="1">
        <v>42349</v>
      </c>
      <c r="C27" t="s">
        <v>9</v>
      </c>
      <c r="D27" t="s">
        <v>8</v>
      </c>
      <c r="E27">
        <v>116</v>
      </c>
    </row>
    <row r="28" spans="2:20" x14ac:dyDescent="0.2">
      <c r="B28" s="1">
        <v>42252</v>
      </c>
      <c r="C28" t="s">
        <v>10</v>
      </c>
      <c r="D28" t="s">
        <v>7</v>
      </c>
      <c r="E28">
        <v>146</v>
      </c>
    </row>
    <row r="29" spans="2:20" x14ac:dyDescent="0.2">
      <c r="B29" s="1">
        <v>42180</v>
      </c>
      <c r="C29" t="s">
        <v>10</v>
      </c>
      <c r="D29" t="s">
        <v>8</v>
      </c>
      <c r="E29">
        <v>106</v>
      </c>
    </row>
    <row r="30" spans="2:20" x14ac:dyDescent="0.2">
      <c r="B30" s="1">
        <v>42158</v>
      </c>
      <c r="C30" t="s">
        <v>4</v>
      </c>
      <c r="D30" t="s">
        <v>8</v>
      </c>
      <c r="E30">
        <v>140</v>
      </c>
    </row>
    <row r="31" spans="2:20" x14ac:dyDescent="0.2">
      <c r="B31" s="1">
        <v>42138</v>
      </c>
      <c r="C31" t="s">
        <v>10</v>
      </c>
      <c r="D31" t="s">
        <v>7</v>
      </c>
      <c r="E31">
        <v>138</v>
      </c>
    </row>
    <row r="32" spans="2:20" x14ac:dyDescent="0.2">
      <c r="B32" s="1">
        <v>42180</v>
      </c>
      <c r="C32" t="s">
        <v>6</v>
      </c>
      <c r="D32" t="s">
        <v>7</v>
      </c>
      <c r="E32">
        <v>200</v>
      </c>
    </row>
    <row r="33" spans="2:5" x14ac:dyDescent="0.2">
      <c r="B33" s="1">
        <v>42141</v>
      </c>
      <c r="C33" t="s">
        <v>6</v>
      </c>
      <c r="D33" t="s">
        <v>7</v>
      </c>
      <c r="E33">
        <v>137</v>
      </c>
    </row>
    <row r="34" spans="2:5" x14ac:dyDescent="0.2">
      <c r="B34" s="1">
        <v>42323</v>
      </c>
      <c r="C34" t="s">
        <v>9</v>
      </c>
      <c r="D34" t="s">
        <v>8</v>
      </c>
      <c r="E34">
        <v>108</v>
      </c>
    </row>
    <row r="35" spans="2:5" x14ac:dyDescent="0.2">
      <c r="B35" s="1">
        <v>42244</v>
      </c>
      <c r="C35" t="s">
        <v>9</v>
      </c>
      <c r="D35" t="s">
        <v>8</v>
      </c>
      <c r="E35">
        <v>199</v>
      </c>
    </row>
    <row r="36" spans="2:5" x14ac:dyDescent="0.2">
      <c r="B36" s="1">
        <v>42005</v>
      </c>
      <c r="C36" t="s">
        <v>10</v>
      </c>
      <c r="D36" t="s">
        <v>5</v>
      </c>
      <c r="E36">
        <v>110</v>
      </c>
    </row>
    <row r="37" spans="2:5" x14ac:dyDescent="0.2">
      <c r="B37" s="1">
        <v>42291</v>
      </c>
      <c r="C37" t="s">
        <v>9</v>
      </c>
      <c r="D37" t="s">
        <v>7</v>
      </c>
      <c r="E37">
        <v>167</v>
      </c>
    </row>
    <row r="38" spans="2:5" x14ac:dyDescent="0.2">
      <c r="B38" s="1">
        <v>42364</v>
      </c>
      <c r="C38" t="s">
        <v>9</v>
      </c>
      <c r="D38" t="s">
        <v>7</v>
      </c>
      <c r="E38">
        <v>115</v>
      </c>
    </row>
    <row r="39" spans="2:5" x14ac:dyDescent="0.2">
      <c r="B39" s="1">
        <v>42187</v>
      </c>
      <c r="C39" t="s">
        <v>10</v>
      </c>
      <c r="D39" t="s">
        <v>8</v>
      </c>
      <c r="E39">
        <v>165</v>
      </c>
    </row>
    <row r="40" spans="2:5" x14ac:dyDescent="0.2">
      <c r="B40" s="1">
        <v>42132</v>
      </c>
      <c r="C40" t="s">
        <v>9</v>
      </c>
      <c r="D40" t="s">
        <v>8</v>
      </c>
      <c r="E40">
        <v>160</v>
      </c>
    </row>
    <row r="41" spans="2:5" x14ac:dyDescent="0.2">
      <c r="B41" s="1">
        <v>42016</v>
      </c>
      <c r="C41" t="s">
        <v>10</v>
      </c>
      <c r="D41" t="s">
        <v>5</v>
      </c>
      <c r="E41">
        <v>162</v>
      </c>
    </row>
    <row r="42" spans="2:5" x14ac:dyDescent="0.2">
      <c r="B42" s="1">
        <v>42310</v>
      </c>
      <c r="C42" t="s">
        <v>9</v>
      </c>
      <c r="D42" t="s">
        <v>8</v>
      </c>
      <c r="E42">
        <v>180</v>
      </c>
    </row>
    <row r="43" spans="2:5" x14ac:dyDescent="0.2">
      <c r="B43" s="1">
        <v>42257</v>
      </c>
      <c r="C43" t="s">
        <v>6</v>
      </c>
      <c r="D43" t="s">
        <v>5</v>
      </c>
      <c r="E43">
        <v>183</v>
      </c>
    </row>
    <row r="44" spans="2:5" x14ac:dyDescent="0.2">
      <c r="B44" s="1">
        <v>42256</v>
      </c>
      <c r="C44" t="s">
        <v>4</v>
      </c>
      <c r="D44" t="s">
        <v>5</v>
      </c>
      <c r="E44">
        <v>102</v>
      </c>
    </row>
    <row r="45" spans="2:5" x14ac:dyDescent="0.2">
      <c r="B45" s="1">
        <v>42234</v>
      </c>
      <c r="C45" t="s">
        <v>4</v>
      </c>
      <c r="D45" t="s">
        <v>5</v>
      </c>
      <c r="E45">
        <v>118</v>
      </c>
    </row>
    <row r="46" spans="2:5" x14ac:dyDescent="0.2">
      <c r="B46" s="1">
        <v>42150</v>
      </c>
      <c r="C46" t="s">
        <v>4</v>
      </c>
      <c r="D46" t="s">
        <v>7</v>
      </c>
      <c r="E46">
        <v>166</v>
      </c>
    </row>
    <row r="47" spans="2:5" x14ac:dyDescent="0.2">
      <c r="B47" s="1">
        <v>42065</v>
      </c>
      <c r="C47" t="s">
        <v>4</v>
      </c>
      <c r="D47" t="s">
        <v>7</v>
      </c>
      <c r="E47">
        <v>172</v>
      </c>
    </row>
    <row r="48" spans="2:5" x14ac:dyDescent="0.2">
      <c r="B48" s="1">
        <v>42080</v>
      </c>
      <c r="C48" t="s">
        <v>6</v>
      </c>
      <c r="D48" t="s">
        <v>7</v>
      </c>
      <c r="E48">
        <v>116</v>
      </c>
    </row>
    <row r="49" spans="2:5" x14ac:dyDescent="0.2">
      <c r="B49" s="1">
        <v>42149</v>
      </c>
      <c r="C49" t="s">
        <v>9</v>
      </c>
      <c r="D49" t="s">
        <v>8</v>
      </c>
      <c r="E49">
        <v>133</v>
      </c>
    </row>
    <row r="50" spans="2:5" x14ac:dyDescent="0.2">
      <c r="B50" s="1">
        <v>42164</v>
      </c>
      <c r="C50" t="s">
        <v>9</v>
      </c>
      <c r="D50" t="s">
        <v>5</v>
      </c>
      <c r="E50">
        <v>189</v>
      </c>
    </row>
    <row r="51" spans="2:5" x14ac:dyDescent="0.2">
      <c r="B51" s="1">
        <v>42028</v>
      </c>
      <c r="C51" t="s">
        <v>9</v>
      </c>
      <c r="D51" t="s">
        <v>8</v>
      </c>
      <c r="E51">
        <v>191</v>
      </c>
    </row>
    <row r="52" spans="2:5" x14ac:dyDescent="0.2">
      <c r="B52" s="1">
        <v>42365</v>
      </c>
      <c r="C52" t="s">
        <v>10</v>
      </c>
      <c r="D52" t="s">
        <v>8</v>
      </c>
      <c r="E52">
        <v>168</v>
      </c>
    </row>
    <row r="53" spans="2:5" x14ac:dyDescent="0.2">
      <c r="B53" s="1">
        <v>42310</v>
      </c>
      <c r="C53" t="s">
        <v>4</v>
      </c>
      <c r="D53" t="s">
        <v>8</v>
      </c>
      <c r="E53">
        <v>110</v>
      </c>
    </row>
    <row r="54" spans="2:5" x14ac:dyDescent="0.2">
      <c r="B54" s="1">
        <v>42251</v>
      </c>
      <c r="C54" t="s">
        <v>4</v>
      </c>
      <c r="D54" t="s">
        <v>8</v>
      </c>
      <c r="E54">
        <v>166</v>
      </c>
    </row>
    <row r="55" spans="2:5" x14ac:dyDescent="0.2">
      <c r="B55" s="1">
        <v>42046</v>
      </c>
      <c r="C55" t="s">
        <v>10</v>
      </c>
      <c r="D55" t="s">
        <v>7</v>
      </c>
      <c r="E55">
        <v>116</v>
      </c>
    </row>
    <row r="56" spans="2:5" x14ac:dyDescent="0.2">
      <c r="B56" s="1">
        <v>42016</v>
      </c>
      <c r="C56" t="s">
        <v>4</v>
      </c>
      <c r="D56" t="s">
        <v>8</v>
      </c>
      <c r="E56">
        <v>160</v>
      </c>
    </row>
    <row r="57" spans="2:5" x14ac:dyDescent="0.2">
      <c r="B57" s="1">
        <v>42323</v>
      </c>
      <c r="C57" t="s">
        <v>6</v>
      </c>
      <c r="D57" t="s">
        <v>8</v>
      </c>
      <c r="E57">
        <v>112</v>
      </c>
    </row>
    <row r="58" spans="2:5" x14ac:dyDescent="0.2">
      <c r="B58" s="1">
        <v>42076</v>
      </c>
      <c r="C58" t="s">
        <v>10</v>
      </c>
      <c r="D58" t="s">
        <v>8</v>
      </c>
      <c r="E58">
        <v>176</v>
      </c>
    </row>
    <row r="59" spans="2:5" x14ac:dyDescent="0.2">
      <c r="B59" s="1">
        <v>42125</v>
      </c>
      <c r="C59" t="s">
        <v>10</v>
      </c>
      <c r="D59" t="s">
        <v>5</v>
      </c>
      <c r="E59">
        <v>163</v>
      </c>
    </row>
    <row r="60" spans="2:5" x14ac:dyDescent="0.2">
      <c r="B60" s="1">
        <v>42189</v>
      </c>
      <c r="C60" t="s">
        <v>10</v>
      </c>
      <c r="D60" t="s">
        <v>5</v>
      </c>
      <c r="E60">
        <v>128</v>
      </c>
    </row>
    <row r="61" spans="2:5" x14ac:dyDescent="0.2">
      <c r="B61" s="1">
        <v>42225</v>
      </c>
      <c r="C61" t="s">
        <v>6</v>
      </c>
      <c r="D61" t="s">
        <v>5</v>
      </c>
      <c r="E61">
        <v>161</v>
      </c>
    </row>
    <row r="62" spans="2:5" x14ac:dyDescent="0.2">
      <c r="B62" s="1">
        <v>42062</v>
      </c>
      <c r="C62" t="s">
        <v>10</v>
      </c>
      <c r="D62" t="s">
        <v>8</v>
      </c>
      <c r="E62">
        <v>168</v>
      </c>
    </row>
    <row r="63" spans="2:5" x14ac:dyDescent="0.2">
      <c r="B63" s="1">
        <v>42182</v>
      </c>
      <c r="C63" t="s">
        <v>10</v>
      </c>
      <c r="D63" t="s">
        <v>7</v>
      </c>
      <c r="E63">
        <v>180</v>
      </c>
    </row>
    <row r="64" spans="2:5" x14ac:dyDescent="0.2">
      <c r="B64" s="1">
        <v>42300</v>
      </c>
      <c r="C64" t="s">
        <v>9</v>
      </c>
      <c r="D64" t="s">
        <v>7</v>
      </c>
      <c r="E64">
        <v>115</v>
      </c>
    </row>
    <row r="65" spans="2:5" x14ac:dyDescent="0.2">
      <c r="B65" s="1">
        <v>42278</v>
      </c>
      <c r="C65" t="s">
        <v>6</v>
      </c>
      <c r="D65" t="s">
        <v>7</v>
      </c>
      <c r="E65">
        <v>100</v>
      </c>
    </row>
    <row r="66" spans="2:5" x14ac:dyDescent="0.2">
      <c r="B66" s="1">
        <v>42328</v>
      </c>
      <c r="C66" t="s">
        <v>4</v>
      </c>
      <c r="D66" t="s">
        <v>8</v>
      </c>
      <c r="E66">
        <v>186</v>
      </c>
    </row>
    <row r="67" spans="2:5" x14ac:dyDescent="0.2">
      <c r="B67" s="1">
        <v>42295</v>
      </c>
      <c r="C67" t="s">
        <v>10</v>
      </c>
      <c r="D67" t="s">
        <v>8</v>
      </c>
      <c r="E67">
        <v>168</v>
      </c>
    </row>
    <row r="68" spans="2:5" x14ac:dyDescent="0.2">
      <c r="B68" s="1">
        <v>42143</v>
      </c>
      <c r="C68" t="s">
        <v>6</v>
      </c>
      <c r="D68" t="s">
        <v>7</v>
      </c>
      <c r="E68">
        <v>117</v>
      </c>
    </row>
    <row r="69" spans="2:5" x14ac:dyDescent="0.2">
      <c r="B69" s="1">
        <v>42075</v>
      </c>
      <c r="C69" t="s">
        <v>6</v>
      </c>
      <c r="D69" t="s">
        <v>8</v>
      </c>
      <c r="E69">
        <v>145</v>
      </c>
    </row>
    <row r="70" spans="2:5" x14ac:dyDescent="0.2">
      <c r="B70" s="1">
        <v>42211</v>
      </c>
      <c r="C70" t="s">
        <v>9</v>
      </c>
      <c r="D70" t="s">
        <v>8</v>
      </c>
      <c r="E70">
        <v>113</v>
      </c>
    </row>
    <row r="71" spans="2:5" x14ac:dyDescent="0.2">
      <c r="B71" s="1">
        <v>42291</v>
      </c>
      <c r="C71" t="s">
        <v>10</v>
      </c>
      <c r="D71" t="s">
        <v>8</v>
      </c>
      <c r="E71">
        <v>122</v>
      </c>
    </row>
    <row r="72" spans="2:5" x14ac:dyDescent="0.2">
      <c r="B72" s="1">
        <v>42237</v>
      </c>
      <c r="C72" t="s">
        <v>10</v>
      </c>
      <c r="D72" t="s">
        <v>7</v>
      </c>
      <c r="E72">
        <v>110</v>
      </c>
    </row>
    <row r="73" spans="2:5" x14ac:dyDescent="0.2">
      <c r="B73" s="1">
        <v>42344</v>
      </c>
      <c r="C73" t="s">
        <v>6</v>
      </c>
      <c r="D73" t="s">
        <v>8</v>
      </c>
      <c r="E73">
        <v>137</v>
      </c>
    </row>
    <row r="74" spans="2:5" x14ac:dyDescent="0.2">
      <c r="B74" s="1">
        <v>42345</v>
      </c>
      <c r="C74" t="s">
        <v>4</v>
      </c>
      <c r="D74" t="s">
        <v>8</v>
      </c>
      <c r="E74">
        <v>103</v>
      </c>
    </row>
    <row r="75" spans="2:5" x14ac:dyDescent="0.2">
      <c r="B75" s="1">
        <v>42268</v>
      </c>
      <c r="C75" t="s">
        <v>9</v>
      </c>
      <c r="D75" t="s">
        <v>5</v>
      </c>
      <c r="E75">
        <v>192</v>
      </c>
    </row>
    <row r="76" spans="2:5" x14ac:dyDescent="0.2">
      <c r="B76" s="1">
        <v>42041</v>
      </c>
      <c r="C76" t="s">
        <v>10</v>
      </c>
      <c r="D76" t="s">
        <v>7</v>
      </c>
      <c r="E76">
        <v>181</v>
      </c>
    </row>
    <row r="77" spans="2:5" x14ac:dyDescent="0.2">
      <c r="B77" s="1">
        <v>42099</v>
      </c>
      <c r="C77" t="s">
        <v>6</v>
      </c>
      <c r="D77" t="s">
        <v>8</v>
      </c>
      <c r="E77">
        <v>188</v>
      </c>
    </row>
    <row r="78" spans="2:5" x14ac:dyDescent="0.2">
      <c r="B78" s="1">
        <v>42057</v>
      </c>
      <c r="C78" t="s">
        <v>4</v>
      </c>
      <c r="D78" t="s">
        <v>5</v>
      </c>
      <c r="E78">
        <v>138</v>
      </c>
    </row>
    <row r="79" spans="2:5" x14ac:dyDescent="0.2">
      <c r="B79" s="1">
        <v>42239</v>
      </c>
      <c r="C79" t="s">
        <v>6</v>
      </c>
      <c r="D79" t="s">
        <v>7</v>
      </c>
      <c r="E79">
        <v>148</v>
      </c>
    </row>
    <row r="80" spans="2:5" x14ac:dyDescent="0.2">
      <c r="B80" s="1">
        <v>42300</v>
      </c>
      <c r="C80" t="s">
        <v>9</v>
      </c>
      <c r="D80" t="s">
        <v>7</v>
      </c>
      <c r="E80">
        <v>129</v>
      </c>
    </row>
    <row r="81" spans="2:5" x14ac:dyDescent="0.2">
      <c r="B81" s="1">
        <v>42263</v>
      </c>
      <c r="C81" t="s">
        <v>10</v>
      </c>
      <c r="D81" t="s">
        <v>7</v>
      </c>
      <c r="E81">
        <v>144</v>
      </c>
    </row>
    <row r="82" spans="2:5" x14ac:dyDescent="0.2">
      <c r="B82" s="1">
        <v>42042</v>
      </c>
      <c r="C82" t="s">
        <v>9</v>
      </c>
      <c r="D82" t="s">
        <v>5</v>
      </c>
      <c r="E82">
        <v>121</v>
      </c>
    </row>
    <row r="83" spans="2:5" x14ac:dyDescent="0.2">
      <c r="B83" s="1">
        <v>42208</v>
      </c>
      <c r="C83" t="s">
        <v>6</v>
      </c>
      <c r="D83" t="s">
        <v>5</v>
      </c>
      <c r="E83">
        <v>116</v>
      </c>
    </row>
    <row r="84" spans="2:5" x14ac:dyDescent="0.2">
      <c r="B84" s="1">
        <v>42220</v>
      </c>
      <c r="C84" t="s">
        <v>4</v>
      </c>
      <c r="D84" t="s">
        <v>7</v>
      </c>
      <c r="E84">
        <v>146</v>
      </c>
    </row>
    <row r="85" spans="2:5" x14ac:dyDescent="0.2">
      <c r="B85" s="1">
        <v>42200</v>
      </c>
      <c r="C85" t="s">
        <v>10</v>
      </c>
      <c r="D85" t="s">
        <v>7</v>
      </c>
      <c r="E85">
        <v>195</v>
      </c>
    </row>
    <row r="86" spans="2:5" x14ac:dyDescent="0.2">
      <c r="B86" s="1">
        <v>42221</v>
      </c>
      <c r="C86" t="s">
        <v>6</v>
      </c>
      <c r="D86" t="s">
        <v>7</v>
      </c>
      <c r="E86">
        <v>189</v>
      </c>
    </row>
    <row r="87" spans="2:5" x14ac:dyDescent="0.2">
      <c r="B87" s="1">
        <v>42180</v>
      </c>
      <c r="C87" t="s">
        <v>9</v>
      </c>
      <c r="D87" t="s">
        <v>5</v>
      </c>
      <c r="E87">
        <v>141</v>
      </c>
    </row>
    <row r="88" spans="2:5" x14ac:dyDescent="0.2">
      <c r="B88" s="1">
        <v>42140</v>
      </c>
      <c r="C88" t="s">
        <v>4</v>
      </c>
      <c r="D88" t="s">
        <v>8</v>
      </c>
      <c r="E88">
        <v>150</v>
      </c>
    </row>
    <row r="89" spans="2:5" x14ac:dyDescent="0.2">
      <c r="B89" s="1">
        <v>42077</v>
      </c>
      <c r="C89" t="s">
        <v>10</v>
      </c>
      <c r="D89" t="s">
        <v>7</v>
      </c>
      <c r="E89">
        <v>147</v>
      </c>
    </row>
    <row r="90" spans="2:5" x14ac:dyDescent="0.2">
      <c r="B90" s="1">
        <v>42085</v>
      </c>
      <c r="C90" t="s">
        <v>4</v>
      </c>
      <c r="D90" t="s">
        <v>5</v>
      </c>
      <c r="E90">
        <v>154</v>
      </c>
    </row>
    <row r="91" spans="2:5" x14ac:dyDescent="0.2">
      <c r="B91" s="1">
        <v>42254</v>
      </c>
      <c r="C91" t="s">
        <v>4</v>
      </c>
      <c r="D91" t="s">
        <v>5</v>
      </c>
      <c r="E91">
        <v>189</v>
      </c>
    </row>
    <row r="92" spans="2:5" x14ac:dyDescent="0.2">
      <c r="B92" s="1">
        <v>42211</v>
      </c>
      <c r="C92" t="s">
        <v>6</v>
      </c>
      <c r="D92" t="s">
        <v>8</v>
      </c>
      <c r="E92">
        <v>119</v>
      </c>
    </row>
    <row r="93" spans="2:5" x14ac:dyDescent="0.2">
      <c r="B93" s="1">
        <v>42336</v>
      </c>
      <c r="C93" t="s">
        <v>9</v>
      </c>
      <c r="D93" t="s">
        <v>8</v>
      </c>
      <c r="E93">
        <v>177</v>
      </c>
    </row>
    <row r="94" spans="2:5" x14ac:dyDescent="0.2">
      <c r="B94" s="1">
        <v>42187</v>
      </c>
      <c r="C94" t="s">
        <v>10</v>
      </c>
      <c r="D94" t="s">
        <v>8</v>
      </c>
      <c r="E94">
        <v>173</v>
      </c>
    </row>
    <row r="95" spans="2:5" x14ac:dyDescent="0.2">
      <c r="B95" s="1">
        <v>42129</v>
      </c>
      <c r="C95" t="s">
        <v>4</v>
      </c>
      <c r="D95" t="s">
        <v>8</v>
      </c>
      <c r="E95">
        <v>124</v>
      </c>
    </row>
    <row r="96" spans="2:5" x14ac:dyDescent="0.2">
      <c r="B96" s="1">
        <v>42245</v>
      </c>
      <c r="C96" t="s">
        <v>6</v>
      </c>
      <c r="D96" t="s">
        <v>8</v>
      </c>
      <c r="E96">
        <v>104</v>
      </c>
    </row>
    <row r="97" spans="2:5" x14ac:dyDescent="0.2">
      <c r="B97" s="1">
        <v>42181</v>
      </c>
      <c r="C97" t="s">
        <v>4</v>
      </c>
      <c r="D97" t="s">
        <v>7</v>
      </c>
      <c r="E97">
        <v>173</v>
      </c>
    </row>
    <row r="98" spans="2:5" x14ac:dyDescent="0.2">
      <c r="B98" s="1">
        <v>42018</v>
      </c>
      <c r="C98" t="s">
        <v>10</v>
      </c>
      <c r="D98" t="s">
        <v>5</v>
      </c>
      <c r="E98">
        <v>156</v>
      </c>
    </row>
    <row r="99" spans="2:5" x14ac:dyDescent="0.2">
      <c r="B99" s="1">
        <v>42141</v>
      </c>
      <c r="C99" t="s">
        <v>6</v>
      </c>
      <c r="D99" t="s">
        <v>8</v>
      </c>
      <c r="E99">
        <v>187</v>
      </c>
    </row>
    <row r="100" spans="2:5" x14ac:dyDescent="0.2">
      <c r="B100" s="1">
        <v>42170</v>
      </c>
      <c r="C100" t="s">
        <v>9</v>
      </c>
      <c r="D100" t="s">
        <v>8</v>
      </c>
      <c r="E100">
        <v>131</v>
      </c>
    </row>
    <row r="101" spans="2:5" x14ac:dyDescent="0.2">
      <c r="B101" s="1">
        <v>42194</v>
      </c>
      <c r="C101" t="s">
        <v>10</v>
      </c>
      <c r="D101" t="s">
        <v>8</v>
      </c>
      <c r="E101">
        <v>113</v>
      </c>
    </row>
    <row r="102" spans="2:5" x14ac:dyDescent="0.2">
      <c r="B102" s="1">
        <v>42211</v>
      </c>
      <c r="C102" t="s">
        <v>6</v>
      </c>
      <c r="D102" t="s">
        <v>7</v>
      </c>
      <c r="E102">
        <v>157</v>
      </c>
    </row>
    <row r="103" spans="2:5" x14ac:dyDescent="0.2">
      <c r="B103" s="1">
        <v>42240</v>
      </c>
      <c r="C103" t="s">
        <v>4</v>
      </c>
      <c r="D103" t="s">
        <v>8</v>
      </c>
      <c r="E103">
        <v>184</v>
      </c>
    </row>
    <row r="104" spans="2:5" x14ac:dyDescent="0.2">
      <c r="B104" s="1">
        <v>42085</v>
      </c>
      <c r="C104" t="s">
        <v>10</v>
      </c>
      <c r="D104" t="s">
        <v>8</v>
      </c>
      <c r="E104">
        <v>110</v>
      </c>
    </row>
    <row r="105" spans="2:5" x14ac:dyDescent="0.2">
      <c r="B105" s="1">
        <v>42013</v>
      </c>
      <c r="C105" t="s">
        <v>4</v>
      </c>
      <c r="D105" t="s">
        <v>8</v>
      </c>
      <c r="E105">
        <v>195</v>
      </c>
    </row>
    <row r="106" spans="2:5" x14ac:dyDescent="0.2">
      <c r="B106" s="1">
        <v>42187</v>
      </c>
      <c r="C106" t="s">
        <v>4</v>
      </c>
      <c r="D106" t="s">
        <v>8</v>
      </c>
      <c r="E106">
        <v>131</v>
      </c>
    </row>
    <row r="107" spans="2:5" x14ac:dyDescent="0.2">
      <c r="B107" s="1">
        <v>42125</v>
      </c>
      <c r="C107" t="s">
        <v>4</v>
      </c>
      <c r="D107" t="s">
        <v>5</v>
      </c>
      <c r="E107">
        <v>160</v>
      </c>
    </row>
    <row r="108" spans="2:5" x14ac:dyDescent="0.2">
      <c r="B108" s="1">
        <v>42341</v>
      </c>
      <c r="C108" t="s">
        <v>6</v>
      </c>
      <c r="D108" t="s">
        <v>8</v>
      </c>
      <c r="E108">
        <v>143</v>
      </c>
    </row>
    <row r="109" spans="2:5" x14ac:dyDescent="0.2">
      <c r="B109" s="1">
        <v>42204</v>
      </c>
      <c r="C109" t="s">
        <v>4</v>
      </c>
      <c r="D109" t="s">
        <v>5</v>
      </c>
      <c r="E109">
        <v>152</v>
      </c>
    </row>
    <row r="110" spans="2:5" x14ac:dyDescent="0.2">
      <c r="B110" s="1">
        <v>42236</v>
      </c>
      <c r="C110" t="s">
        <v>6</v>
      </c>
      <c r="D110" t="s">
        <v>8</v>
      </c>
      <c r="E110">
        <v>152</v>
      </c>
    </row>
    <row r="111" spans="2:5" x14ac:dyDescent="0.2">
      <c r="B111" s="1">
        <v>42200</v>
      </c>
      <c r="C111" t="s">
        <v>4</v>
      </c>
      <c r="D111" t="s">
        <v>5</v>
      </c>
      <c r="E111">
        <v>108</v>
      </c>
    </row>
    <row r="112" spans="2:5" x14ac:dyDescent="0.2">
      <c r="B112" s="1">
        <v>42088</v>
      </c>
      <c r="C112" t="s">
        <v>6</v>
      </c>
      <c r="D112" t="s">
        <v>7</v>
      </c>
      <c r="E112">
        <v>171</v>
      </c>
    </row>
    <row r="113" spans="2:5" x14ac:dyDescent="0.2">
      <c r="B113" s="1">
        <v>42211</v>
      </c>
      <c r="C113" t="s">
        <v>9</v>
      </c>
      <c r="D113" t="s">
        <v>5</v>
      </c>
      <c r="E113">
        <v>165</v>
      </c>
    </row>
    <row r="114" spans="2:5" x14ac:dyDescent="0.2">
      <c r="B114" s="1">
        <v>42224</v>
      </c>
      <c r="C114" t="s">
        <v>4</v>
      </c>
      <c r="D114" t="s">
        <v>7</v>
      </c>
      <c r="E114">
        <v>173</v>
      </c>
    </row>
    <row r="115" spans="2:5" x14ac:dyDescent="0.2">
      <c r="B115" s="1">
        <v>42250</v>
      </c>
      <c r="C115" t="s">
        <v>4</v>
      </c>
      <c r="D115" t="s">
        <v>5</v>
      </c>
      <c r="E115">
        <v>185</v>
      </c>
    </row>
    <row r="116" spans="2:5" x14ac:dyDescent="0.2">
      <c r="B116" s="1">
        <v>42173</v>
      </c>
      <c r="C116" t="s">
        <v>9</v>
      </c>
      <c r="D116" t="s">
        <v>5</v>
      </c>
      <c r="E116">
        <v>113</v>
      </c>
    </row>
    <row r="117" spans="2:5" x14ac:dyDescent="0.2">
      <c r="B117" s="1">
        <v>42053</v>
      </c>
      <c r="C117" t="s">
        <v>9</v>
      </c>
      <c r="D117" t="s">
        <v>5</v>
      </c>
      <c r="E117">
        <v>192</v>
      </c>
    </row>
    <row r="118" spans="2:5" x14ac:dyDescent="0.2">
      <c r="B118" s="1">
        <v>42314</v>
      </c>
      <c r="C118" t="s">
        <v>6</v>
      </c>
      <c r="D118" t="s">
        <v>8</v>
      </c>
      <c r="E118">
        <v>181</v>
      </c>
    </row>
    <row r="119" spans="2:5" x14ac:dyDescent="0.2">
      <c r="B119" s="1">
        <v>42241</v>
      </c>
      <c r="C119" t="s">
        <v>6</v>
      </c>
      <c r="D119" t="s">
        <v>8</v>
      </c>
      <c r="E119">
        <v>200</v>
      </c>
    </row>
    <row r="120" spans="2:5" x14ac:dyDescent="0.2">
      <c r="B120" s="1">
        <v>42363</v>
      </c>
      <c r="C120" t="s">
        <v>10</v>
      </c>
      <c r="D120" t="s">
        <v>8</v>
      </c>
      <c r="E120">
        <v>200</v>
      </c>
    </row>
    <row r="121" spans="2:5" x14ac:dyDescent="0.2">
      <c r="B121" s="1">
        <v>42246</v>
      </c>
      <c r="C121" t="s">
        <v>10</v>
      </c>
      <c r="D121" t="s">
        <v>7</v>
      </c>
      <c r="E121">
        <v>102</v>
      </c>
    </row>
    <row r="122" spans="2:5" x14ac:dyDescent="0.2">
      <c r="B122" s="1">
        <v>42299</v>
      </c>
      <c r="C122" t="s">
        <v>9</v>
      </c>
      <c r="D122" t="s">
        <v>5</v>
      </c>
      <c r="E122">
        <v>156</v>
      </c>
    </row>
    <row r="123" spans="2:5" x14ac:dyDescent="0.2">
      <c r="B123" s="1">
        <v>42331</v>
      </c>
      <c r="C123" t="s">
        <v>4</v>
      </c>
      <c r="D123" t="s">
        <v>7</v>
      </c>
      <c r="E123">
        <v>112</v>
      </c>
    </row>
    <row r="124" spans="2:5" x14ac:dyDescent="0.2">
      <c r="B124" s="1">
        <v>42356</v>
      </c>
      <c r="C124" t="s">
        <v>10</v>
      </c>
      <c r="D124" t="s">
        <v>8</v>
      </c>
      <c r="E124">
        <v>170</v>
      </c>
    </row>
    <row r="125" spans="2:5" x14ac:dyDescent="0.2">
      <c r="B125" s="1">
        <v>42312</v>
      </c>
      <c r="C125" t="s">
        <v>4</v>
      </c>
      <c r="D125" t="s">
        <v>8</v>
      </c>
      <c r="E125">
        <v>129</v>
      </c>
    </row>
    <row r="126" spans="2:5" x14ac:dyDescent="0.2">
      <c r="B126" s="1">
        <v>42034</v>
      </c>
      <c r="C126" t="s">
        <v>6</v>
      </c>
      <c r="D126" t="s">
        <v>7</v>
      </c>
      <c r="E126">
        <v>109</v>
      </c>
    </row>
    <row r="127" spans="2:5" x14ac:dyDescent="0.2">
      <c r="B127" s="1">
        <v>42314</v>
      </c>
      <c r="C127" t="s">
        <v>4</v>
      </c>
      <c r="D127" t="s">
        <v>7</v>
      </c>
      <c r="E127">
        <v>190</v>
      </c>
    </row>
    <row r="128" spans="2:5" x14ac:dyDescent="0.2">
      <c r="B128" s="1">
        <v>42308</v>
      </c>
      <c r="C128" t="s">
        <v>10</v>
      </c>
      <c r="D128" t="s">
        <v>7</v>
      </c>
      <c r="E128">
        <v>151</v>
      </c>
    </row>
    <row r="129" spans="2:5" x14ac:dyDescent="0.2">
      <c r="B129" s="1">
        <v>42182</v>
      </c>
      <c r="C129" t="s">
        <v>6</v>
      </c>
      <c r="D129" t="s">
        <v>8</v>
      </c>
      <c r="E129">
        <v>139</v>
      </c>
    </row>
    <row r="130" spans="2:5" x14ac:dyDescent="0.2">
      <c r="B130" s="1">
        <v>42326</v>
      </c>
      <c r="C130" t="s">
        <v>4</v>
      </c>
      <c r="D130" t="s">
        <v>8</v>
      </c>
      <c r="E130">
        <v>102</v>
      </c>
    </row>
    <row r="131" spans="2:5" x14ac:dyDescent="0.2">
      <c r="B131" s="1">
        <v>42045</v>
      </c>
      <c r="C131" t="s">
        <v>6</v>
      </c>
      <c r="D131" t="s">
        <v>7</v>
      </c>
      <c r="E131">
        <v>104</v>
      </c>
    </row>
    <row r="132" spans="2:5" x14ac:dyDescent="0.2">
      <c r="B132" s="1">
        <v>42217</v>
      </c>
      <c r="C132" t="s">
        <v>9</v>
      </c>
      <c r="D132" t="s">
        <v>7</v>
      </c>
      <c r="E132">
        <v>182</v>
      </c>
    </row>
    <row r="133" spans="2:5" x14ac:dyDescent="0.2">
      <c r="B133" s="1">
        <v>42145</v>
      </c>
      <c r="C133" t="s">
        <v>4</v>
      </c>
      <c r="D133" t="s">
        <v>8</v>
      </c>
      <c r="E133">
        <v>138</v>
      </c>
    </row>
    <row r="134" spans="2:5" x14ac:dyDescent="0.2">
      <c r="B134" s="1">
        <v>42258</v>
      </c>
      <c r="C134" t="s">
        <v>10</v>
      </c>
      <c r="D134" t="s">
        <v>7</v>
      </c>
      <c r="E134">
        <v>108</v>
      </c>
    </row>
    <row r="135" spans="2:5" x14ac:dyDescent="0.2">
      <c r="B135" s="1">
        <v>42197</v>
      </c>
      <c r="C135" t="s">
        <v>6</v>
      </c>
      <c r="D135" t="s">
        <v>7</v>
      </c>
      <c r="E135">
        <v>183</v>
      </c>
    </row>
    <row r="136" spans="2:5" x14ac:dyDescent="0.2">
      <c r="B136" s="1">
        <v>42265</v>
      </c>
      <c r="C136" t="s">
        <v>4</v>
      </c>
      <c r="D136" t="s">
        <v>7</v>
      </c>
      <c r="E136">
        <v>125</v>
      </c>
    </row>
    <row r="137" spans="2:5" x14ac:dyDescent="0.2">
      <c r="B137" s="1">
        <v>42205</v>
      </c>
      <c r="C137" t="s">
        <v>10</v>
      </c>
      <c r="D137" t="s">
        <v>5</v>
      </c>
      <c r="E137">
        <v>129</v>
      </c>
    </row>
    <row r="138" spans="2:5" x14ac:dyDescent="0.2">
      <c r="B138" s="1">
        <v>42045</v>
      </c>
      <c r="C138" t="s">
        <v>6</v>
      </c>
      <c r="D138" t="s">
        <v>5</v>
      </c>
      <c r="E138">
        <v>191</v>
      </c>
    </row>
    <row r="139" spans="2:5" x14ac:dyDescent="0.2">
      <c r="B139" s="1">
        <v>42067</v>
      </c>
      <c r="C139" t="s">
        <v>10</v>
      </c>
      <c r="D139" t="s">
        <v>7</v>
      </c>
      <c r="E139">
        <v>165</v>
      </c>
    </row>
    <row r="140" spans="2:5" x14ac:dyDescent="0.2">
      <c r="B140" s="1">
        <v>42189</v>
      </c>
      <c r="C140" t="s">
        <v>6</v>
      </c>
      <c r="D140" t="s">
        <v>5</v>
      </c>
      <c r="E140">
        <v>165</v>
      </c>
    </row>
    <row r="141" spans="2:5" x14ac:dyDescent="0.2">
      <c r="B141" s="1">
        <v>42202</v>
      </c>
      <c r="C141" t="s">
        <v>6</v>
      </c>
      <c r="D141" t="s">
        <v>7</v>
      </c>
      <c r="E141">
        <v>133</v>
      </c>
    </row>
    <row r="142" spans="2:5" x14ac:dyDescent="0.2">
      <c r="B142" s="1">
        <v>42366</v>
      </c>
      <c r="C142" t="s">
        <v>9</v>
      </c>
      <c r="D142" t="s">
        <v>8</v>
      </c>
      <c r="E142">
        <v>115</v>
      </c>
    </row>
    <row r="143" spans="2:5" x14ac:dyDescent="0.2">
      <c r="B143" s="1">
        <v>42009</v>
      </c>
      <c r="C143" t="s">
        <v>4</v>
      </c>
      <c r="D143" t="s">
        <v>7</v>
      </c>
      <c r="E143">
        <v>137</v>
      </c>
    </row>
    <row r="144" spans="2:5" x14ac:dyDescent="0.2">
      <c r="B144" s="1">
        <v>42281</v>
      </c>
      <c r="C144" t="s">
        <v>4</v>
      </c>
      <c r="D144" t="s">
        <v>5</v>
      </c>
      <c r="E144">
        <v>200</v>
      </c>
    </row>
    <row r="145" spans="2:5" x14ac:dyDescent="0.2">
      <c r="B145" s="1">
        <v>42124</v>
      </c>
      <c r="C145" t="s">
        <v>6</v>
      </c>
      <c r="D145" t="s">
        <v>5</v>
      </c>
      <c r="E145">
        <v>104</v>
      </c>
    </row>
    <row r="146" spans="2:5" x14ac:dyDescent="0.2">
      <c r="B146" s="1">
        <v>42153</v>
      </c>
      <c r="C146" t="s">
        <v>6</v>
      </c>
      <c r="D146" t="s">
        <v>7</v>
      </c>
      <c r="E146">
        <v>192</v>
      </c>
    </row>
    <row r="147" spans="2:5" x14ac:dyDescent="0.2">
      <c r="B147" s="1">
        <v>42279</v>
      </c>
      <c r="C147" t="s">
        <v>4</v>
      </c>
      <c r="D147" t="s">
        <v>8</v>
      </c>
      <c r="E147">
        <v>129</v>
      </c>
    </row>
    <row r="148" spans="2:5" x14ac:dyDescent="0.2">
      <c r="B148" s="1">
        <v>42362</v>
      </c>
      <c r="C148" t="s">
        <v>9</v>
      </c>
      <c r="D148" t="s">
        <v>7</v>
      </c>
      <c r="E148">
        <v>153</v>
      </c>
    </row>
    <row r="149" spans="2:5" x14ac:dyDescent="0.2">
      <c r="B149" s="1">
        <v>42029</v>
      </c>
      <c r="C149" t="s">
        <v>10</v>
      </c>
      <c r="D149" t="s">
        <v>8</v>
      </c>
      <c r="E149">
        <v>144</v>
      </c>
    </row>
    <row r="150" spans="2:5" x14ac:dyDescent="0.2">
      <c r="B150" s="1">
        <v>42048</v>
      </c>
      <c r="C150" t="s">
        <v>9</v>
      </c>
      <c r="D150" t="s">
        <v>5</v>
      </c>
      <c r="E150">
        <v>118</v>
      </c>
    </row>
    <row r="151" spans="2:5" x14ac:dyDescent="0.2">
      <c r="B151" s="1">
        <v>42335</v>
      </c>
      <c r="C151" t="s">
        <v>9</v>
      </c>
      <c r="D151" t="s">
        <v>5</v>
      </c>
      <c r="E151">
        <v>140</v>
      </c>
    </row>
    <row r="152" spans="2:5" x14ac:dyDescent="0.2">
      <c r="B152" s="1">
        <v>42177</v>
      </c>
      <c r="C152" t="s">
        <v>4</v>
      </c>
      <c r="D152" t="s">
        <v>8</v>
      </c>
      <c r="E152">
        <v>137</v>
      </c>
    </row>
    <row r="153" spans="2:5" x14ac:dyDescent="0.2">
      <c r="B153" s="1">
        <v>42010</v>
      </c>
      <c r="C153" t="s">
        <v>9</v>
      </c>
      <c r="D153" t="s">
        <v>8</v>
      </c>
      <c r="E153">
        <v>133</v>
      </c>
    </row>
    <row r="154" spans="2:5" x14ac:dyDescent="0.2">
      <c r="B154" s="1">
        <v>42065</v>
      </c>
      <c r="C154" t="s">
        <v>10</v>
      </c>
      <c r="D154" t="s">
        <v>7</v>
      </c>
      <c r="E154">
        <v>149</v>
      </c>
    </row>
    <row r="155" spans="2:5" x14ac:dyDescent="0.2">
      <c r="B155" s="1">
        <v>42012</v>
      </c>
      <c r="C155" t="s">
        <v>6</v>
      </c>
      <c r="D155" t="s">
        <v>7</v>
      </c>
      <c r="E155">
        <v>176</v>
      </c>
    </row>
    <row r="156" spans="2:5" x14ac:dyDescent="0.2">
      <c r="B156" s="1">
        <v>42294</v>
      </c>
      <c r="C156" t="s">
        <v>6</v>
      </c>
      <c r="D156" t="s">
        <v>8</v>
      </c>
      <c r="E156">
        <v>173</v>
      </c>
    </row>
    <row r="157" spans="2:5" x14ac:dyDescent="0.2">
      <c r="B157" s="1">
        <v>42288</v>
      </c>
      <c r="C157" t="s">
        <v>6</v>
      </c>
      <c r="D157" t="s">
        <v>7</v>
      </c>
      <c r="E157">
        <v>200</v>
      </c>
    </row>
    <row r="158" spans="2:5" x14ac:dyDescent="0.2">
      <c r="B158" s="1">
        <v>42217</v>
      </c>
      <c r="C158" t="s">
        <v>6</v>
      </c>
      <c r="D158" t="s">
        <v>5</v>
      </c>
      <c r="E158">
        <v>136</v>
      </c>
    </row>
    <row r="159" spans="2:5" x14ac:dyDescent="0.2">
      <c r="B159" s="1">
        <v>42349</v>
      </c>
      <c r="C159" t="s">
        <v>9</v>
      </c>
      <c r="D159" t="s">
        <v>5</v>
      </c>
      <c r="E159">
        <v>168</v>
      </c>
    </row>
    <row r="160" spans="2:5" x14ac:dyDescent="0.2">
      <c r="B160" s="1">
        <v>42157</v>
      </c>
      <c r="C160" t="s">
        <v>4</v>
      </c>
      <c r="D160" t="s">
        <v>7</v>
      </c>
      <c r="E160">
        <v>129</v>
      </c>
    </row>
    <row r="161" spans="2:5" x14ac:dyDescent="0.2">
      <c r="B161" s="1">
        <v>42261</v>
      </c>
      <c r="C161" t="s">
        <v>4</v>
      </c>
      <c r="D161" t="s">
        <v>7</v>
      </c>
      <c r="E161">
        <v>141</v>
      </c>
    </row>
    <row r="162" spans="2:5" x14ac:dyDescent="0.2">
      <c r="B162" s="1">
        <v>42285</v>
      </c>
      <c r="C162" t="s">
        <v>6</v>
      </c>
      <c r="D162" t="s">
        <v>8</v>
      </c>
      <c r="E162">
        <v>177</v>
      </c>
    </row>
    <row r="163" spans="2:5" x14ac:dyDescent="0.2">
      <c r="B163" s="1">
        <v>42049</v>
      </c>
      <c r="C163" t="s">
        <v>9</v>
      </c>
      <c r="D163" t="s">
        <v>8</v>
      </c>
      <c r="E163">
        <v>158</v>
      </c>
    </row>
    <row r="164" spans="2:5" x14ac:dyDescent="0.2">
      <c r="B164" s="1">
        <v>42270</v>
      </c>
      <c r="C164" t="s">
        <v>10</v>
      </c>
      <c r="D164" t="s">
        <v>7</v>
      </c>
      <c r="E164">
        <v>114</v>
      </c>
    </row>
    <row r="165" spans="2:5" x14ac:dyDescent="0.2">
      <c r="B165" s="1">
        <v>42345</v>
      </c>
      <c r="C165" t="s">
        <v>9</v>
      </c>
      <c r="D165" t="s">
        <v>7</v>
      </c>
      <c r="E165">
        <v>191</v>
      </c>
    </row>
    <row r="166" spans="2:5" x14ac:dyDescent="0.2">
      <c r="B166" s="1">
        <v>42361</v>
      </c>
      <c r="C166" t="s">
        <v>10</v>
      </c>
      <c r="D166" t="s">
        <v>5</v>
      </c>
      <c r="E166">
        <v>165</v>
      </c>
    </row>
    <row r="167" spans="2:5" x14ac:dyDescent="0.2">
      <c r="B167" s="1">
        <v>42342</v>
      </c>
      <c r="C167" t="s">
        <v>10</v>
      </c>
      <c r="D167" t="s">
        <v>8</v>
      </c>
      <c r="E167">
        <v>189</v>
      </c>
    </row>
    <row r="168" spans="2:5" x14ac:dyDescent="0.2">
      <c r="B168" s="1">
        <v>42259</v>
      </c>
      <c r="C168" t="s">
        <v>10</v>
      </c>
      <c r="D168" t="s">
        <v>5</v>
      </c>
      <c r="E168">
        <v>142</v>
      </c>
    </row>
    <row r="169" spans="2:5" x14ac:dyDescent="0.2">
      <c r="B169" s="1">
        <v>42030</v>
      </c>
      <c r="C169" t="s">
        <v>6</v>
      </c>
      <c r="D169" t="s">
        <v>5</v>
      </c>
      <c r="E169">
        <v>183</v>
      </c>
    </row>
    <row r="170" spans="2:5" x14ac:dyDescent="0.2">
      <c r="B170" s="1">
        <v>42156</v>
      </c>
      <c r="C170" t="s">
        <v>10</v>
      </c>
      <c r="D170" t="s">
        <v>5</v>
      </c>
      <c r="E170">
        <v>116</v>
      </c>
    </row>
    <row r="171" spans="2:5" x14ac:dyDescent="0.2">
      <c r="B171" s="1">
        <v>42211</v>
      </c>
      <c r="C171" t="s">
        <v>10</v>
      </c>
      <c r="D171" t="s">
        <v>5</v>
      </c>
      <c r="E171">
        <v>129</v>
      </c>
    </row>
    <row r="172" spans="2:5" x14ac:dyDescent="0.2">
      <c r="B172" s="1">
        <v>42364</v>
      </c>
      <c r="C172" t="s">
        <v>9</v>
      </c>
      <c r="D172" t="s">
        <v>5</v>
      </c>
      <c r="E172">
        <v>149</v>
      </c>
    </row>
    <row r="173" spans="2:5" x14ac:dyDescent="0.2">
      <c r="B173" s="1">
        <v>42315</v>
      </c>
      <c r="C173" t="s">
        <v>10</v>
      </c>
      <c r="D173" t="s">
        <v>7</v>
      </c>
      <c r="E173">
        <v>173</v>
      </c>
    </row>
    <row r="174" spans="2:5" x14ac:dyDescent="0.2">
      <c r="B174" s="1">
        <v>42230</v>
      </c>
      <c r="C174" t="s">
        <v>9</v>
      </c>
      <c r="D174" t="s">
        <v>5</v>
      </c>
      <c r="E174">
        <v>133</v>
      </c>
    </row>
    <row r="175" spans="2:5" x14ac:dyDescent="0.2">
      <c r="B175" s="1">
        <v>42250</v>
      </c>
      <c r="C175" t="s">
        <v>9</v>
      </c>
      <c r="D175" t="s">
        <v>5</v>
      </c>
      <c r="E175">
        <v>179</v>
      </c>
    </row>
    <row r="176" spans="2:5" x14ac:dyDescent="0.2">
      <c r="B176" s="1">
        <v>42121</v>
      </c>
      <c r="C176" t="s">
        <v>4</v>
      </c>
      <c r="D176" t="s">
        <v>7</v>
      </c>
      <c r="E176">
        <v>158</v>
      </c>
    </row>
    <row r="177" spans="2:5" x14ac:dyDescent="0.2">
      <c r="B177" s="1">
        <v>42029</v>
      </c>
      <c r="C177" t="s">
        <v>10</v>
      </c>
      <c r="D177" t="s">
        <v>5</v>
      </c>
      <c r="E177">
        <v>184</v>
      </c>
    </row>
    <row r="178" spans="2:5" x14ac:dyDescent="0.2">
      <c r="B178" s="1">
        <v>42057</v>
      </c>
      <c r="C178" t="s">
        <v>6</v>
      </c>
      <c r="D178" t="s">
        <v>7</v>
      </c>
      <c r="E178">
        <v>121</v>
      </c>
    </row>
    <row r="179" spans="2:5" x14ac:dyDescent="0.2">
      <c r="B179" s="1">
        <v>42230</v>
      </c>
      <c r="C179" t="s">
        <v>4</v>
      </c>
      <c r="D179" t="s">
        <v>5</v>
      </c>
      <c r="E179">
        <v>194</v>
      </c>
    </row>
    <row r="180" spans="2:5" x14ac:dyDescent="0.2">
      <c r="B180" s="1">
        <v>42159</v>
      </c>
      <c r="C180" t="s">
        <v>10</v>
      </c>
      <c r="D180" t="s">
        <v>8</v>
      </c>
      <c r="E180">
        <v>166</v>
      </c>
    </row>
    <row r="181" spans="2:5" x14ac:dyDescent="0.2">
      <c r="B181" s="1">
        <v>42363</v>
      </c>
      <c r="C181" t="s">
        <v>10</v>
      </c>
      <c r="D181" t="s">
        <v>5</v>
      </c>
      <c r="E181">
        <v>121</v>
      </c>
    </row>
    <row r="182" spans="2:5" x14ac:dyDescent="0.2">
      <c r="B182" s="1">
        <v>42191</v>
      </c>
      <c r="C182" t="s">
        <v>9</v>
      </c>
      <c r="D182" t="s">
        <v>7</v>
      </c>
      <c r="E182">
        <v>187</v>
      </c>
    </row>
    <row r="183" spans="2:5" x14ac:dyDescent="0.2">
      <c r="B183" s="1">
        <v>42277</v>
      </c>
      <c r="C183" t="s">
        <v>6</v>
      </c>
      <c r="D183" t="s">
        <v>7</v>
      </c>
      <c r="E183">
        <v>115</v>
      </c>
    </row>
    <row r="184" spans="2:5" x14ac:dyDescent="0.2">
      <c r="B184" s="1">
        <v>42247</v>
      </c>
      <c r="C184" t="s">
        <v>6</v>
      </c>
      <c r="D184" t="s">
        <v>7</v>
      </c>
      <c r="E184">
        <v>149</v>
      </c>
    </row>
    <row r="185" spans="2:5" x14ac:dyDescent="0.2">
      <c r="B185" s="1">
        <v>42089</v>
      </c>
      <c r="C185" t="s">
        <v>6</v>
      </c>
      <c r="D185" t="s">
        <v>7</v>
      </c>
      <c r="E185">
        <v>127</v>
      </c>
    </row>
    <row r="186" spans="2:5" x14ac:dyDescent="0.2">
      <c r="B186" s="1">
        <v>42298</v>
      </c>
      <c r="C186" t="s">
        <v>10</v>
      </c>
      <c r="D186" t="s">
        <v>7</v>
      </c>
      <c r="E186">
        <v>164</v>
      </c>
    </row>
    <row r="187" spans="2:5" x14ac:dyDescent="0.2">
      <c r="B187" s="1">
        <v>42015</v>
      </c>
      <c r="C187" t="s">
        <v>6</v>
      </c>
      <c r="D187" t="s">
        <v>8</v>
      </c>
      <c r="E187">
        <v>147</v>
      </c>
    </row>
    <row r="188" spans="2:5" x14ac:dyDescent="0.2">
      <c r="B188" s="1">
        <v>42261</v>
      </c>
      <c r="C188" t="s">
        <v>6</v>
      </c>
      <c r="D188" t="s">
        <v>5</v>
      </c>
      <c r="E188">
        <v>160</v>
      </c>
    </row>
    <row r="189" spans="2:5" x14ac:dyDescent="0.2">
      <c r="B189" s="1">
        <v>42290</v>
      </c>
      <c r="C189" t="s">
        <v>10</v>
      </c>
      <c r="D189" t="s">
        <v>5</v>
      </c>
      <c r="E189">
        <v>167</v>
      </c>
    </row>
    <row r="190" spans="2:5" x14ac:dyDescent="0.2">
      <c r="B190" s="1">
        <v>42094</v>
      </c>
      <c r="C190" t="s">
        <v>10</v>
      </c>
      <c r="D190" t="s">
        <v>8</v>
      </c>
      <c r="E190">
        <v>179</v>
      </c>
    </row>
    <row r="191" spans="2:5" x14ac:dyDescent="0.2">
      <c r="B191" s="1">
        <v>42346</v>
      </c>
      <c r="C191" t="s">
        <v>4</v>
      </c>
      <c r="D191" t="s">
        <v>8</v>
      </c>
      <c r="E191">
        <v>176</v>
      </c>
    </row>
    <row r="192" spans="2:5" x14ac:dyDescent="0.2">
      <c r="B192" s="1">
        <v>42234</v>
      </c>
      <c r="C192" t="s">
        <v>4</v>
      </c>
      <c r="D192" t="s">
        <v>7</v>
      </c>
      <c r="E192">
        <v>191</v>
      </c>
    </row>
    <row r="193" spans="2:5" x14ac:dyDescent="0.2">
      <c r="B193" s="1">
        <v>42009</v>
      </c>
      <c r="C193" t="s">
        <v>9</v>
      </c>
      <c r="D193" t="s">
        <v>8</v>
      </c>
      <c r="E193">
        <v>185</v>
      </c>
    </row>
    <row r="194" spans="2:5" x14ac:dyDescent="0.2">
      <c r="B194" s="1">
        <v>42348</v>
      </c>
      <c r="C194" t="s">
        <v>10</v>
      </c>
      <c r="D194" t="s">
        <v>5</v>
      </c>
      <c r="E194">
        <v>135</v>
      </c>
    </row>
    <row r="195" spans="2:5" x14ac:dyDescent="0.2">
      <c r="B195" s="1">
        <v>42263</v>
      </c>
      <c r="C195" t="s">
        <v>6</v>
      </c>
      <c r="D195" t="s">
        <v>7</v>
      </c>
      <c r="E195">
        <v>124</v>
      </c>
    </row>
    <row r="196" spans="2:5" x14ac:dyDescent="0.2">
      <c r="B196" s="1">
        <v>42223</v>
      </c>
      <c r="C196" t="s">
        <v>10</v>
      </c>
      <c r="D196" t="s">
        <v>7</v>
      </c>
      <c r="E196">
        <v>194</v>
      </c>
    </row>
    <row r="197" spans="2:5" x14ac:dyDescent="0.2">
      <c r="B197" s="1">
        <v>42178</v>
      </c>
      <c r="C197" t="s">
        <v>4</v>
      </c>
      <c r="D197" t="s">
        <v>8</v>
      </c>
      <c r="E197">
        <v>141</v>
      </c>
    </row>
    <row r="198" spans="2:5" x14ac:dyDescent="0.2">
      <c r="B198" s="1">
        <v>42263</v>
      </c>
      <c r="C198" t="s">
        <v>6</v>
      </c>
      <c r="D198" t="s">
        <v>7</v>
      </c>
      <c r="E198">
        <v>141</v>
      </c>
    </row>
    <row r="199" spans="2:5" x14ac:dyDescent="0.2">
      <c r="B199" s="1">
        <v>42073</v>
      </c>
      <c r="C199" t="s">
        <v>4</v>
      </c>
      <c r="D199" t="s">
        <v>5</v>
      </c>
      <c r="E199">
        <v>167</v>
      </c>
    </row>
    <row r="200" spans="2:5" x14ac:dyDescent="0.2">
      <c r="B200" s="1">
        <v>42087</v>
      </c>
      <c r="C200" t="s">
        <v>10</v>
      </c>
      <c r="D200" t="s">
        <v>5</v>
      </c>
      <c r="E200">
        <v>133</v>
      </c>
    </row>
    <row r="201" spans="2:5" x14ac:dyDescent="0.2">
      <c r="B201" s="1">
        <v>42146</v>
      </c>
      <c r="C201" t="s">
        <v>4</v>
      </c>
      <c r="D201" t="s">
        <v>5</v>
      </c>
      <c r="E201">
        <v>143</v>
      </c>
    </row>
    <row r="202" spans="2:5" x14ac:dyDescent="0.2">
      <c r="B202" s="1">
        <v>42202</v>
      </c>
      <c r="C202" t="s">
        <v>9</v>
      </c>
      <c r="D202" t="s">
        <v>5</v>
      </c>
      <c r="E202">
        <v>199</v>
      </c>
    </row>
    <row r="203" spans="2:5" x14ac:dyDescent="0.2">
      <c r="B203" s="1">
        <v>42342</v>
      </c>
      <c r="C203" t="s">
        <v>10</v>
      </c>
      <c r="D203" t="s">
        <v>5</v>
      </c>
      <c r="E203">
        <v>169</v>
      </c>
    </row>
    <row r="204" spans="2:5" x14ac:dyDescent="0.2">
      <c r="B204" s="1">
        <v>42056</v>
      </c>
      <c r="C204" t="s">
        <v>6</v>
      </c>
      <c r="D204" t="s">
        <v>8</v>
      </c>
      <c r="E204">
        <v>168</v>
      </c>
    </row>
    <row r="205" spans="2:5" x14ac:dyDescent="0.2">
      <c r="B205" s="1">
        <v>42182</v>
      </c>
      <c r="C205" t="s">
        <v>6</v>
      </c>
      <c r="D205" t="s">
        <v>7</v>
      </c>
      <c r="E205">
        <v>191</v>
      </c>
    </row>
    <row r="206" spans="2:5" x14ac:dyDescent="0.2">
      <c r="B206" s="1">
        <v>42063</v>
      </c>
      <c r="C206" t="s">
        <v>9</v>
      </c>
      <c r="D206" t="s">
        <v>5</v>
      </c>
      <c r="E206">
        <v>179</v>
      </c>
    </row>
    <row r="207" spans="2:5" x14ac:dyDescent="0.2">
      <c r="B207" s="1">
        <v>42017</v>
      </c>
      <c r="C207" t="s">
        <v>4</v>
      </c>
      <c r="D207" t="s">
        <v>8</v>
      </c>
      <c r="E207">
        <v>163</v>
      </c>
    </row>
    <row r="208" spans="2:5" x14ac:dyDescent="0.2">
      <c r="B208" s="1">
        <v>42179</v>
      </c>
      <c r="C208" t="s">
        <v>10</v>
      </c>
      <c r="D208" t="s">
        <v>8</v>
      </c>
      <c r="E208">
        <v>135</v>
      </c>
    </row>
    <row r="209" spans="2:5" x14ac:dyDescent="0.2">
      <c r="B209" s="1">
        <v>42256</v>
      </c>
      <c r="C209" t="s">
        <v>10</v>
      </c>
      <c r="D209" t="s">
        <v>8</v>
      </c>
      <c r="E209">
        <v>178</v>
      </c>
    </row>
    <row r="210" spans="2:5" x14ac:dyDescent="0.2">
      <c r="B210" s="1">
        <v>42121</v>
      </c>
      <c r="C210" t="s">
        <v>6</v>
      </c>
      <c r="D210" t="s">
        <v>5</v>
      </c>
      <c r="E210">
        <v>122</v>
      </c>
    </row>
    <row r="211" spans="2:5" x14ac:dyDescent="0.2">
      <c r="B211" s="1">
        <v>42265</v>
      </c>
      <c r="C211" t="s">
        <v>6</v>
      </c>
      <c r="D211" t="s">
        <v>5</v>
      </c>
      <c r="E211">
        <v>138</v>
      </c>
    </row>
    <row r="212" spans="2:5" x14ac:dyDescent="0.2">
      <c r="B212" s="1">
        <v>42215</v>
      </c>
      <c r="C212" t="s">
        <v>9</v>
      </c>
      <c r="D212" t="s">
        <v>7</v>
      </c>
      <c r="E212">
        <v>192</v>
      </c>
    </row>
    <row r="213" spans="2:5" x14ac:dyDescent="0.2">
      <c r="B213" s="1">
        <v>42345</v>
      </c>
      <c r="C213" t="s">
        <v>6</v>
      </c>
      <c r="D213" t="s">
        <v>7</v>
      </c>
      <c r="E213">
        <v>113</v>
      </c>
    </row>
    <row r="214" spans="2:5" x14ac:dyDescent="0.2">
      <c r="B214" s="1">
        <v>42225</v>
      </c>
      <c r="C214" t="s">
        <v>6</v>
      </c>
      <c r="D214" t="s">
        <v>5</v>
      </c>
      <c r="E214">
        <v>144</v>
      </c>
    </row>
    <row r="215" spans="2:5" x14ac:dyDescent="0.2">
      <c r="B215" s="1">
        <v>42331</v>
      </c>
      <c r="C215" t="s">
        <v>6</v>
      </c>
      <c r="D215" t="s">
        <v>5</v>
      </c>
      <c r="E215">
        <v>196</v>
      </c>
    </row>
    <row r="216" spans="2:5" x14ac:dyDescent="0.2">
      <c r="B216" s="1">
        <v>42074</v>
      </c>
      <c r="C216" t="s">
        <v>6</v>
      </c>
      <c r="D216" t="s">
        <v>7</v>
      </c>
      <c r="E216">
        <v>108</v>
      </c>
    </row>
    <row r="217" spans="2:5" x14ac:dyDescent="0.2">
      <c r="B217" s="1">
        <v>42072</v>
      </c>
      <c r="C217" t="s">
        <v>4</v>
      </c>
      <c r="D217" t="s">
        <v>8</v>
      </c>
      <c r="E217">
        <v>166</v>
      </c>
    </row>
    <row r="218" spans="2:5" x14ac:dyDescent="0.2">
      <c r="B218" s="1">
        <v>42037</v>
      </c>
      <c r="C218" t="s">
        <v>9</v>
      </c>
      <c r="D218" t="s">
        <v>7</v>
      </c>
      <c r="E218">
        <v>198</v>
      </c>
    </row>
    <row r="219" spans="2:5" x14ac:dyDescent="0.2">
      <c r="B219" s="1">
        <v>42135</v>
      </c>
      <c r="C219" t="s">
        <v>6</v>
      </c>
      <c r="D219" t="s">
        <v>8</v>
      </c>
      <c r="E219">
        <v>112</v>
      </c>
    </row>
    <row r="220" spans="2:5" x14ac:dyDescent="0.2">
      <c r="B220" s="1">
        <v>42157</v>
      </c>
      <c r="C220" t="s">
        <v>6</v>
      </c>
      <c r="D220" t="s">
        <v>8</v>
      </c>
      <c r="E220">
        <v>146</v>
      </c>
    </row>
    <row r="221" spans="2:5" x14ac:dyDescent="0.2">
      <c r="B221" s="1">
        <v>42303</v>
      </c>
      <c r="C221" t="s">
        <v>10</v>
      </c>
      <c r="D221" t="s">
        <v>5</v>
      </c>
      <c r="E221">
        <v>196</v>
      </c>
    </row>
    <row r="222" spans="2:5" x14ac:dyDescent="0.2">
      <c r="B222" s="1">
        <v>42217</v>
      </c>
      <c r="C222" t="s">
        <v>9</v>
      </c>
      <c r="D222" t="s">
        <v>8</v>
      </c>
      <c r="E222">
        <v>106</v>
      </c>
    </row>
    <row r="223" spans="2:5" x14ac:dyDescent="0.2">
      <c r="B223" s="1">
        <v>42200</v>
      </c>
      <c r="C223" t="s">
        <v>10</v>
      </c>
      <c r="D223" t="s">
        <v>5</v>
      </c>
      <c r="E223">
        <v>123</v>
      </c>
    </row>
    <row r="224" spans="2:5" x14ac:dyDescent="0.2">
      <c r="B224" s="1">
        <v>42259</v>
      </c>
      <c r="C224" t="s">
        <v>6</v>
      </c>
      <c r="D224" t="s">
        <v>5</v>
      </c>
      <c r="E224">
        <v>177</v>
      </c>
    </row>
    <row r="225" spans="2:5" x14ac:dyDescent="0.2">
      <c r="B225" s="1">
        <v>42034</v>
      </c>
      <c r="C225" t="s">
        <v>9</v>
      </c>
      <c r="D225" t="s">
        <v>8</v>
      </c>
      <c r="E225">
        <v>184</v>
      </c>
    </row>
    <row r="226" spans="2:5" x14ac:dyDescent="0.2">
      <c r="B226" s="1">
        <v>42365</v>
      </c>
      <c r="C226" t="s">
        <v>10</v>
      </c>
      <c r="D226" t="s">
        <v>8</v>
      </c>
      <c r="E226">
        <v>193</v>
      </c>
    </row>
    <row r="227" spans="2:5" x14ac:dyDescent="0.2">
      <c r="B227" s="1">
        <v>42046</v>
      </c>
      <c r="C227" t="s">
        <v>4</v>
      </c>
      <c r="D227" t="s">
        <v>8</v>
      </c>
      <c r="E227">
        <v>102</v>
      </c>
    </row>
    <row r="228" spans="2:5" x14ac:dyDescent="0.2">
      <c r="B228" s="1">
        <v>42150</v>
      </c>
      <c r="C228" t="s">
        <v>4</v>
      </c>
      <c r="D228" t="s">
        <v>5</v>
      </c>
      <c r="E228">
        <v>166</v>
      </c>
    </row>
    <row r="229" spans="2:5" x14ac:dyDescent="0.2">
      <c r="B229" s="1">
        <v>42271</v>
      </c>
      <c r="C229" t="s">
        <v>9</v>
      </c>
      <c r="D229" t="s">
        <v>5</v>
      </c>
      <c r="E229">
        <v>150</v>
      </c>
    </row>
    <row r="230" spans="2:5" x14ac:dyDescent="0.2">
      <c r="B230" s="1">
        <v>42070</v>
      </c>
      <c r="C230" t="s">
        <v>10</v>
      </c>
      <c r="D230" t="s">
        <v>8</v>
      </c>
      <c r="E230">
        <v>187</v>
      </c>
    </row>
    <row r="231" spans="2:5" x14ac:dyDescent="0.2">
      <c r="B231" s="1">
        <v>42083</v>
      </c>
      <c r="C231" t="s">
        <v>6</v>
      </c>
      <c r="D231" t="s">
        <v>5</v>
      </c>
      <c r="E231">
        <v>108</v>
      </c>
    </row>
    <row r="232" spans="2:5" x14ac:dyDescent="0.2">
      <c r="B232" s="1">
        <v>42243</v>
      </c>
      <c r="C232" t="s">
        <v>10</v>
      </c>
      <c r="D232" t="s">
        <v>5</v>
      </c>
      <c r="E232">
        <v>122</v>
      </c>
    </row>
    <row r="233" spans="2:5" x14ac:dyDescent="0.2">
      <c r="B233" s="1">
        <v>42311</v>
      </c>
      <c r="C233" t="s">
        <v>4</v>
      </c>
      <c r="D233" t="s">
        <v>7</v>
      </c>
      <c r="E233">
        <v>157</v>
      </c>
    </row>
    <row r="234" spans="2:5" x14ac:dyDescent="0.2">
      <c r="B234" s="1">
        <v>42010</v>
      </c>
      <c r="C234" t="s">
        <v>6</v>
      </c>
      <c r="D234" t="s">
        <v>8</v>
      </c>
      <c r="E234">
        <v>200</v>
      </c>
    </row>
    <row r="235" spans="2:5" x14ac:dyDescent="0.2">
      <c r="B235" s="1">
        <v>42039</v>
      </c>
      <c r="C235" t="s">
        <v>4</v>
      </c>
      <c r="D235" t="s">
        <v>7</v>
      </c>
      <c r="E235">
        <v>168</v>
      </c>
    </row>
    <row r="236" spans="2:5" x14ac:dyDescent="0.2">
      <c r="B236" s="1">
        <v>42287</v>
      </c>
      <c r="C236" t="s">
        <v>4</v>
      </c>
      <c r="D236" t="s">
        <v>7</v>
      </c>
      <c r="E236">
        <v>121</v>
      </c>
    </row>
    <row r="237" spans="2:5" x14ac:dyDescent="0.2">
      <c r="B237" s="1">
        <v>42344</v>
      </c>
      <c r="C237" t="s">
        <v>10</v>
      </c>
      <c r="D237" t="s">
        <v>7</v>
      </c>
      <c r="E237">
        <v>183</v>
      </c>
    </row>
    <row r="238" spans="2:5" x14ac:dyDescent="0.2">
      <c r="B238" s="1">
        <v>42315</v>
      </c>
      <c r="C238" t="s">
        <v>6</v>
      </c>
      <c r="D238" t="s">
        <v>7</v>
      </c>
      <c r="E238">
        <v>163</v>
      </c>
    </row>
    <row r="239" spans="2:5" x14ac:dyDescent="0.2">
      <c r="B239" s="1">
        <v>42322</v>
      </c>
      <c r="C239" t="s">
        <v>6</v>
      </c>
      <c r="D239" t="s">
        <v>7</v>
      </c>
      <c r="E239">
        <v>145</v>
      </c>
    </row>
    <row r="240" spans="2:5" x14ac:dyDescent="0.2">
      <c r="B240" s="1">
        <v>42321</v>
      </c>
      <c r="C240" t="s">
        <v>10</v>
      </c>
      <c r="D240" t="s">
        <v>7</v>
      </c>
      <c r="E240">
        <v>125</v>
      </c>
    </row>
    <row r="241" spans="2:5" x14ac:dyDescent="0.2">
      <c r="B241" s="1">
        <v>42067</v>
      </c>
      <c r="C241" t="s">
        <v>9</v>
      </c>
      <c r="D241" t="s">
        <v>5</v>
      </c>
      <c r="E241">
        <v>175</v>
      </c>
    </row>
    <row r="242" spans="2:5" x14ac:dyDescent="0.2">
      <c r="B242" s="1">
        <v>42127</v>
      </c>
      <c r="C242" t="s">
        <v>4</v>
      </c>
      <c r="D242" t="s">
        <v>8</v>
      </c>
      <c r="E242">
        <v>170</v>
      </c>
    </row>
    <row r="243" spans="2:5" x14ac:dyDescent="0.2">
      <c r="B243" s="1">
        <v>42341</v>
      </c>
      <c r="C243" t="s">
        <v>9</v>
      </c>
      <c r="D243" t="s">
        <v>8</v>
      </c>
      <c r="E243">
        <v>125</v>
      </c>
    </row>
    <row r="244" spans="2:5" x14ac:dyDescent="0.2">
      <c r="B244" s="1">
        <v>42342</v>
      </c>
      <c r="C244" t="s">
        <v>4</v>
      </c>
      <c r="D244" t="s">
        <v>5</v>
      </c>
      <c r="E244">
        <v>200</v>
      </c>
    </row>
    <row r="245" spans="2:5" x14ac:dyDescent="0.2">
      <c r="B245" s="1">
        <v>42010</v>
      </c>
      <c r="C245" t="s">
        <v>4</v>
      </c>
      <c r="D245" t="s">
        <v>5</v>
      </c>
      <c r="E245">
        <v>143</v>
      </c>
    </row>
    <row r="246" spans="2:5" x14ac:dyDescent="0.2">
      <c r="B246" s="1">
        <v>42019</v>
      </c>
      <c r="C246" t="s">
        <v>6</v>
      </c>
      <c r="D246" t="s">
        <v>8</v>
      </c>
      <c r="E246">
        <v>183</v>
      </c>
    </row>
    <row r="247" spans="2:5" x14ac:dyDescent="0.2">
      <c r="B247" s="1">
        <v>42211</v>
      </c>
      <c r="C247" t="s">
        <v>9</v>
      </c>
      <c r="D247" t="s">
        <v>8</v>
      </c>
      <c r="E247">
        <v>198</v>
      </c>
    </row>
    <row r="248" spans="2:5" x14ac:dyDescent="0.2">
      <c r="B248" s="1">
        <v>42289</v>
      </c>
      <c r="C248" t="s">
        <v>4</v>
      </c>
      <c r="D248" t="s">
        <v>7</v>
      </c>
      <c r="E248">
        <v>108</v>
      </c>
    </row>
    <row r="249" spans="2:5" x14ac:dyDescent="0.2">
      <c r="B249" s="1">
        <v>42024</v>
      </c>
      <c r="C249" t="s">
        <v>9</v>
      </c>
      <c r="D249" t="s">
        <v>5</v>
      </c>
      <c r="E249">
        <v>188</v>
      </c>
    </row>
    <row r="250" spans="2:5" x14ac:dyDescent="0.2">
      <c r="B250" s="1">
        <v>42101</v>
      </c>
      <c r="C250" t="s">
        <v>9</v>
      </c>
      <c r="D250" t="s">
        <v>5</v>
      </c>
      <c r="E250">
        <v>143</v>
      </c>
    </row>
    <row r="251" spans="2:5" x14ac:dyDescent="0.2">
      <c r="B251" s="1">
        <v>42018</v>
      </c>
      <c r="C251" t="s">
        <v>10</v>
      </c>
      <c r="D251" t="s">
        <v>5</v>
      </c>
      <c r="E251">
        <v>123</v>
      </c>
    </row>
    <row r="252" spans="2:5" x14ac:dyDescent="0.2">
      <c r="B252" s="1">
        <v>42247</v>
      </c>
      <c r="C252" t="s">
        <v>10</v>
      </c>
      <c r="D252" t="s">
        <v>7</v>
      </c>
      <c r="E252">
        <v>171</v>
      </c>
    </row>
    <row r="253" spans="2:5" x14ac:dyDescent="0.2">
      <c r="B253" s="1">
        <v>42062</v>
      </c>
      <c r="C253" t="s">
        <v>9</v>
      </c>
      <c r="D253" t="s">
        <v>7</v>
      </c>
      <c r="E253">
        <v>110</v>
      </c>
    </row>
    <row r="254" spans="2:5" x14ac:dyDescent="0.2">
      <c r="B254" s="1">
        <v>42116</v>
      </c>
      <c r="C254" t="s">
        <v>4</v>
      </c>
      <c r="D254" t="s">
        <v>8</v>
      </c>
      <c r="E254">
        <v>180</v>
      </c>
    </row>
    <row r="255" spans="2:5" x14ac:dyDescent="0.2">
      <c r="B255" s="1">
        <v>42258</v>
      </c>
      <c r="C255" t="s">
        <v>4</v>
      </c>
      <c r="D255" t="s">
        <v>8</v>
      </c>
      <c r="E255">
        <v>161</v>
      </c>
    </row>
    <row r="256" spans="2:5" x14ac:dyDescent="0.2">
      <c r="B256" s="1">
        <v>42251</v>
      </c>
      <c r="C256" t="s">
        <v>6</v>
      </c>
      <c r="D256" t="s">
        <v>5</v>
      </c>
      <c r="E256">
        <v>157</v>
      </c>
    </row>
    <row r="257" spans="2:5" x14ac:dyDescent="0.2">
      <c r="B257" s="1">
        <v>42083</v>
      </c>
      <c r="C257" t="s">
        <v>6</v>
      </c>
      <c r="D257" t="s">
        <v>7</v>
      </c>
      <c r="E257">
        <v>108</v>
      </c>
    </row>
    <row r="258" spans="2:5" x14ac:dyDescent="0.2">
      <c r="B258" s="1">
        <v>42233</v>
      </c>
      <c r="C258" t="s">
        <v>9</v>
      </c>
      <c r="D258" t="s">
        <v>8</v>
      </c>
      <c r="E258">
        <v>106</v>
      </c>
    </row>
    <row r="259" spans="2:5" x14ac:dyDescent="0.2">
      <c r="B259" s="1">
        <v>42095</v>
      </c>
      <c r="C259" t="s">
        <v>9</v>
      </c>
      <c r="D259" t="s">
        <v>8</v>
      </c>
      <c r="E259">
        <v>198</v>
      </c>
    </row>
    <row r="260" spans="2:5" x14ac:dyDescent="0.2">
      <c r="B260" s="1">
        <v>42318</v>
      </c>
      <c r="C260" t="s">
        <v>10</v>
      </c>
      <c r="D260" t="s">
        <v>5</v>
      </c>
      <c r="E260">
        <v>108</v>
      </c>
    </row>
    <row r="261" spans="2:5" x14ac:dyDescent="0.2">
      <c r="B261" s="1">
        <v>42175</v>
      </c>
      <c r="C261" t="s">
        <v>4</v>
      </c>
      <c r="D261" t="s">
        <v>8</v>
      </c>
      <c r="E261">
        <v>164</v>
      </c>
    </row>
    <row r="262" spans="2:5" x14ac:dyDescent="0.2">
      <c r="B262" s="1">
        <v>42345</v>
      </c>
      <c r="C262" t="s">
        <v>6</v>
      </c>
      <c r="D262" t="s">
        <v>8</v>
      </c>
      <c r="E262">
        <v>125</v>
      </c>
    </row>
    <row r="263" spans="2:5" x14ac:dyDescent="0.2">
      <c r="B263" s="1">
        <v>42042</v>
      </c>
      <c r="C263" t="s">
        <v>10</v>
      </c>
      <c r="D263" t="s">
        <v>5</v>
      </c>
      <c r="E263">
        <v>159</v>
      </c>
    </row>
    <row r="264" spans="2:5" x14ac:dyDescent="0.2">
      <c r="B264" s="1">
        <v>42090</v>
      </c>
      <c r="C264" t="s">
        <v>9</v>
      </c>
      <c r="D264" t="s">
        <v>8</v>
      </c>
      <c r="E264">
        <v>189</v>
      </c>
    </row>
    <row r="265" spans="2:5" x14ac:dyDescent="0.2">
      <c r="B265" s="1">
        <v>42129</v>
      </c>
      <c r="C265" t="s">
        <v>4</v>
      </c>
      <c r="D265" t="s">
        <v>7</v>
      </c>
      <c r="E265">
        <v>122</v>
      </c>
    </row>
    <row r="266" spans="2:5" x14ac:dyDescent="0.2">
      <c r="B266" s="1">
        <v>42221</v>
      </c>
      <c r="C266" t="s">
        <v>9</v>
      </c>
      <c r="D266" t="s">
        <v>7</v>
      </c>
      <c r="E266">
        <v>131</v>
      </c>
    </row>
    <row r="267" spans="2:5" x14ac:dyDescent="0.2">
      <c r="B267" s="1">
        <v>42249</v>
      </c>
      <c r="C267" t="s">
        <v>6</v>
      </c>
      <c r="D267" t="s">
        <v>7</v>
      </c>
      <c r="E267">
        <v>154</v>
      </c>
    </row>
    <row r="268" spans="2:5" x14ac:dyDescent="0.2">
      <c r="B268" s="1">
        <v>42078</v>
      </c>
      <c r="C268" t="s">
        <v>9</v>
      </c>
      <c r="D268" t="s">
        <v>7</v>
      </c>
      <c r="E268">
        <v>136</v>
      </c>
    </row>
    <row r="269" spans="2:5" x14ac:dyDescent="0.2">
      <c r="B269" s="1">
        <v>42050</v>
      </c>
      <c r="C269" t="s">
        <v>6</v>
      </c>
      <c r="D269" t="s">
        <v>8</v>
      </c>
      <c r="E269">
        <v>103</v>
      </c>
    </row>
    <row r="270" spans="2:5" x14ac:dyDescent="0.2">
      <c r="B270" s="1">
        <v>42296</v>
      </c>
      <c r="C270" t="s">
        <v>6</v>
      </c>
      <c r="D270" t="s">
        <v>5</v>
      </c>
      <c r="E270">
        <v>139</v>
      </c>
    </row>
    <row r="271" spans="2:5" x14ac:dyDescent="0.2">
      <c r="B271" s="1">
        <v>42267</v>
      </c>
      <c r="C271" t="s">
        <v>10</v>
      </c>
      <c r="D271" t="s">
        <v>7</v>
      </c>
      <c r="E271">
        <v>131</v>
      </c>
    </row>
    <row r="272" spans="2:5" x14ac:dyDescent="0.2">
      <c r="B272" s="1">
        <v>42010</v>
      </c>
      <c r="C272" t="s">
        <v>6</v>
      </c>
      <c r="D272" t="s">
        <v>5</v>
      </c>
      <c r="E272">
        <v>151</v>
      </c>
    </row>
    <row r="273" spans="2:5" x14ac:dyDescent="0.2">
      <c r="B273" s="1">
        <v>42226</v>
      </c>
      <c r="C273" t="s">
        <v>10</v>
      </c>
      <c r="D273" t="s">
        <v>7</v>
      </c>
      <c r="E273">
        <v>188</v>
      </c>
    </row>
    <row r="274" spans="2:5" x14ac:dyDescent="0.2">
      <c r="B274" s="1">
        <v>42070</v>
      </c>
      <c r="C274" t="s">
        <v>4</v>
      </c>
      <c r="D274" t="s">
        <v>7</v>
      </c>
      <c r="E274">
        <v>103</v>
      </c>
    </row>
    <row r="275" spans="2:5" x14ac:dyDescent="0.2">
      <c r="B275" s="1">
        <v>42154</v>
      </c>
      <c r="C275" t="s">
        <v>10</v>
      </c>
      <c r="D275" t="s">
        <v>8</v>
      </c>
      <c r="E275">
        <v>115</v>
      </c>
    </row>
    <row r="276" spans="2:5" x14ac:dyDescent="0.2">
      <c r="B276" s="1">
        <v>42021</v>
      </c>
      <c r="C276" t="s">
        <v>10</v>
      </c>
      <c r="D276" t="s">
        <v>8</v>
      </c>
      <c r="E276">
        <v>122</v>
      </c>
    </row>
    <row r="277" spans="2:5" x14ac:dyDescent="0.2">
      <c r="B277" s="1">
        <v>42026</v>
      </c>
      <c r="C277" t="s">
        <v>4</v>
      </c>
      <c r="D277" t="s">
        <v>5</v>
      </c>
      <c r="E277">
        <v>197</v>
      </c>
    </row>
    <row r="278" spans="2:5" x14ac:dyDescent="0.2">
      <c r="B278" s="1">
        <v>42238</v>
      </c>
      <c r="C278" t="s">
        <v>9</v>
      </c>
      <c r="D278" t="s">
        <v>7</v>
      </c>
      <c r="E278">
        <v>174</v>
      </c>
    </row>
    <row r="279" spans="2:5" x14ac:dyDescent="0.2">
      <c r="B279" s="1">
        <v>42329</v>
      </c>
      <c r="C279" t="s">
        <v>10</v>
      </c>
      <c r="D279" t="s">
        <v>8</v>
      </c>
      <c r="E279">
        <v>145</v>
      </c>
    </row>
    <row r="280" spans="2:5" x14ac:dyDescent="0.2">
      <c r="B280" s="1">
        <v>42127</v>
      </c>
      <c r="C280" t="s">
        <v>4</v>
      </c>
      <c r="D280" t="s">
        <v>5</v>
      </c>
      <c r="E280">
        <v>193</v>
      </c>
    </row>
    <row r="281" spans="2:5" x14ac:dyDescent="0.2">
      <c r="B281" s="1">
        <v>42147</v>
      </c>
      <c r="C281" t="s">
        <v>4</v>
      </c>
      <c r="D281" t="s">
        <v>5</v>
      </c>
      <c r="E281">
        <v>193</v>
      </c>
    </row>
    <row r="282" spans="2:5" x14ac:dyDescent="0.2">
      <c r="B282" s="1">
        <v>42255</v>
      </c>
      <c r="C282" t="s">
        <v>10</v>
      </c>
      <c r="D282" t="s">
        <v>8</v>
      </c>
      <c r="E282">
        <v>183</v>
      </c>
    </row>
    <row r="283" spans="2:5" x14ac:dyDescent="0.2">
      <c r="B283" s="1">
        <v>42011</v>
      </c>
      <c r="C283" t="s">
        <v>4</v>
      </c>
      <c r="D283" t="s">
        <v>8</v>
      </c>
      <c r="E283">
        <v>137</v>
      </c>
    </row>
    <row r="284" spans="2:5" x14ac:dyDescent="0.2">
      <c r="B284" s="1">
        <v>42089</v>
      </c>
      <c r="C284" t="s">
        <v>10</v>
      </c>
      <c r="D284" t="s">
        <v>7</v>
      </c>
      <c r="E284">
        <v>167</v>
      </c>
    </row>
    <row r="285" spans="2:5" x14ac:dyDescent="0.2">
      <c r="B285" s="1">
        <v>42062</v>
      </c>
      <c r="C285" t="s">
        <v>9</v>
      </c>
      <c r="D285" t="s">
        <v>5</v>
      </c>
      <c r="E285">
        <v>162</v>
      </c>
    </row>
    <row r="286" spans="2:5" x14ac:dyDescent="0.2">
      <c r="B286" s="1">
        <v>42108</v>
      </c>
      <c r="C286" t="s">
        <v>4</v>
      </c>
      <c r="D286" t="s">
        <v>7</v>
      </c>
      <c r="E286">
        <v>170</v>
      </c>
    </row>
    <row r="287" spans="2:5" x14ac:dyDescent="0.2">
      <c r="B287" s="1">
        <v>42314</v>
      </c>
      <c r="C287" t="s">
        <v>10</v>
      </c>
      <c r="D287" t="s">
        <v>5</v>
      </c>
      <c r="E287">
        <v>141</v>
      </c>
    </row>
    <row r="288" spans="2:5" x14ac:dyDescent="0.2">
      <c r="B288" s="1">
        <v>42012</v>
      </c>
      <c r="C288" t="s">
        <v>4</v>
      </c>
      <c r="D288" t="s">
        <v>7</v>
      </c>
      <c r="E288">
        <v>116</v>
      </c>
    </row>
    <row r="289" spans="2:5" x14ac:dyDescent="0.2">
      <c r="B289" s="1">
        <v>42121</v>
      </c>
      <c r="C289" t="s">
        <v>10</v>
      </c>
      <c r="D289" t="s">
        <v>5</v>
      </c>
      <c r="E289">
        <v>181</v>
      </c>
    </row>
    <row r="290" spans="2:5" x14ac:dyDescent="0.2">
      <c r="B290" s="1">
        <v>42097</v>
      </c>
      <c r="C290" t="s">
        <v>4</v>
      </c>
      <c r="D290" t="s">
        <v>8</v>
      </c>
      <c r="E290">
        <v>146</v>
      </c>
    </row>
    <row r="291" spans="2:5" x14ac:dyDescent="0.2">
      <c r="B291" s="1">
        <v>42261</v>
      </c>
      <c r="C291" t="s">
        <v>9</v>
      </c>
      <c r="D291" t="s">
        <v>8</v>
      </c>
      <c r="E291">
        <v>154</v>
      </c>
    </row>
    <row r="292" spans="2:5" x14ac:dyDescent="0.2">
      <c r="B292" s="1">
        <v>42092</v>
      </c>
      <c r="C292" t="s">
        <v>9</v>
      </c>
      <c r="D292" t="s">
        <v>5</v>
      </c>
      <c r="E292">
        <v>119</v>
      </c>
    </row>
    <row r="293" spans="2:5" x14ac:dyDescent="0.2">
      <c r="B293" s="1">
        <v>42303</v>
      </c>
      <c r="C293" t="s">
        <v>10</v>
      </c>
      <c r="D293" t="s">
        <v>5</v>
      </c>
      <c r="E293">
        <v>102</v>
      </c>
    </row>
    <row r="294" spans="2:5" x14ac:dyDescent="0.2">
      <c r="B294" s="1">
        <v>42254</v>
      </c>
      <c r="C294" t="s">
        <v>10</v>
      </c>
      <c r="D294" t="s">
        <v>7</v>
      </c>
      <c r="E294">
        <v>160</v>
      </c>
    </row>
    <row r="295" spans="2:5" x14ac:dyDescent="0.2">
      <c r="B295" s="1">
        <v>42223</v>
      </c>
      <c r="C295" t="s">
        <v>9</v>
      </c>
      <c r="D295" t="s">
        <v>5</v>
      </c>
      <c r="E295">
        <v>184</v>
      </c>
    </row>
    <row r="296" spans="2:5" x14ac:dyDescent="0.2">
      <c r="B296" s="1">
        <v>42113</v>
      </c>
      <c r="C296" t="s">
        <v>9</v>
      </c>
      <c r="D296" t="s">
        <v>7</v>
      </c>
      <c r="E296">
        <v>139</v>
      </c>
    </row>
    <row r="297" spans="2:5" x14ac:dyDescent="0.2">
      <c r="B297" s="1">
        <v>42210</v>
      </c>
      <c r="C297" t="s">
        <v>10</v>
      </c>
      <c r="D297" t="s">
        <v>7</v>
      </c>
      <c r="E297">
        <v>160</v>
      </c>
    </row>
    <row r="298" spans="2:5" x14ac:dyDescent="0.2">
      <c r="B298" s="1">
        <v>42270</v>
      </c>
      <c r="C298" t="s">
        <v>4</v>
      </c>
      <c r="D298" t="s">
        <v>8</v>
      </c>
      <c r="E298">
        <v>174</v>
      </c>
    </row>
    <row r="299" spans="2:5" x14ac:dyDescent="0.2">
      <c r="B299" s="1">
        <v>42107</v>
      </c>
      <c r="C299" t="s">
        <v>4</v>
      </c>
      <c r="D299" t="s">
        <v>7</v>
      </c>
      <c r="E299">
        <v>196</v>
      </c>
    </row>
    <row r="300" spans="2:5" x14ac:dyDescent="0.2">
      <c r="B300" s="1">
        <v>42148</v>
      </c>
      <c r="C300" t="s">
        <v>10</v>
      </c>
      <c r="D300" t="s">
        <v>8</v>
      </c>
      <c r="E300">
        <v>122</v>
      </c>
    </row>
    <row r="301" spans="2:5" x14ac:dyDescent="0.2">
      <c r="B301" s="1">
        <v>42311</v>
      </c>
      <c r="C301" t="s">
        <v>4</v>
      </c>
      <c r="D301" t="s">
        <v>7</v>
      </c>
      <c r="E301">
        <v>121</v>
      </c>
    </row>
    <row r="302" spans="2:5" x14ac:dyDescent="0.2">
      <c r="B302" s="1">
        <v>42007</v>
      </c>
      <c r="C302" t="s">
        <v>10</v>
      </c>
      <c r="D302" t="s">
        <v>7</v>
      </c>
      <c r="E302">
        <v>111</v>
      </c>
    </row>
    <row r="303" spans="2:5" x14ac:dyDescent="0.2">
      <c r="B303" s="1">
        <v>42232</v>
      </c>
      <c r="C303" t="s">
        <v>9</v>
      </c>
      <c r="D303" t="s">
        <v>5</v>
      </c>
      <c r="E303">
        <v>142</v>
      </c>
    </row>
    <row r="304" spans="2:5" x14ac:dyDescent="0.2">
      <c r="B304" s="1">
        <v>42045</v>
      </c>
      <c r="C304" t="s">
        <v>6</v>
      </c>
      <c r="D304" t="s">
        <v>5</v>
      </c>
      <c r="E304">
        <v>113</v>
      </c>
    </row>
    <row r="305" spans="2:5" x14ac:dyDescent="0.2">
      <c r="B305" s="1">
        <v>42364</v>
      </c>
      <c r="C305" t="s">
        <v>10</v>
      </c>
      <c r="D305" t="s">
        <v>5</v>
      </c>
      <c r="E305">
        <v>147</v>
      </c>
    </row>
    <row r="306" spans="2:5" x14ac:dyDescent="0.2">
      <c r="B306" s="1">
        <v>42076</v>
      </c>
      <c r="C306" t="s">
        <v>9</v>
      </c>
      <c r="D306" t="s">
        <v>8</v>
      </c>
      <c r="E306">
        <v>147</v>
      </c>
    </row>
    <row r="307" spans="2:5" x14ac:dyDescent="0.2">
      <c r="B307" s="1">
        <v>42132</v>
      </c>
      <c r="C307" t="s">
        <v>10</v>
      </c>
      <c r="D307" t="s">
        <v>7</v>
      </c>
      <c r="E307">
        <v>106</v>
      </c>
    </row>
    <row r="308" spans="2:5" x14ac:dyDescent="0.2">
      <c r="B308" s="1">
        <v>42361</v>
      </c>
      <c r="C308" t="s">
        <v>9</v>
      </c>
      <c r="D308" t="s">
        <v>8</v>
      </c>
      <c r="E308">
        <v>178</v>
      </c>
    </row>
    <row r="309" spans="2:5" x14ac:dyDescent="0.2">
      <c r="B309" s="1">
        <v>42297</v>
      </c>
      <c r="C309" t="s">
        <v>9</v>
      </c>
      <c r="D309" t="s">
        <v>7</v>
      </c>
      <c r="E309">
        <v>142</v>
      </c>
    </row>
    <row r="310" spans="2:5" x14ac:dyDescent="0.2">
      <c r="B310" s="1">
        <v>42229</v>
      </c>
      <c r="C310" t="s">
        <v>9</v>
      </c>
      <c r="D310" t="s">
        <v>8</v>
      </c>
      <c r="E310">
        <v>102</v>
      </c>
    </row>
    <row r="311" spans="2:5" x14ac:dyDescent="0.2">
      <c r="B311" s="1">
        <v>42110</v>
      </c>
      <c r="C311" t="s">
        <v>9</v>
      </c>
      <c r="D311" t="s">
        <v>7</v>
      </c>
      <c r="E311">
        <v>190</v>
      </c>
    </row>
    <row r="312" spans="2:5" x14ac:dyDescent="0.2">
      <c r="B312" s="1">
        <v>42035</v>
      </c>
      <c r="C312" t="s">
        <v>9</v>
      </c>
      <c r="D312" t="s">
        <v>7</v>
      </c>
      <c r="E312">
        <v>192</v>
      </c>
    </row>
    <row r="313" spans="2:5" x14ac:dyDescent="0.2">
      <c r="B313" s="1">
        <v>42042</v>
      </c>
      <c r="C313" t="s">
        <v>9</v>
      </c>
      <c r="D313" t="s">
        <v>5</v>
      </c>
      <c r="E313">
        <v>166</v>
      </c>
    </row>
    <row r="314" spans="2:5" x14ac:dyDescent="0.2">
      <c r="B314" s="1">
        <v>42311</v>
      </c>
      <c r="C314" t="s">
        <v>9</v>
      </c>
      <c r="D314" t="s">
        <v>5</v>
      </c>
      <c r="E314">
        <v>182</v>
      </c>
    </row>
    <row r="315" spans="2:5" x14ac:dyDescent="0.2">
      <c r="B315" s="1">
        <v>42165</v>
      </c>
      <c r="C315" t="s">
        <v>10</v>
      </c>
      <c r="D315" t="s">
        <v>7</v>
      </c>
      <c r="E315">
        <v>184</v>
      </c>
    </row>
    <row r="316" spans="2:5" x14ac:dyDescent="0.2">
      <c r="B316" s="1">
        <v>42091</v>
      </c>
      <c r="C316" t="s">
        <v>4</v>
      </c>
      <c r="D316" t="s">
        <v>7</v>
      </c>
      <c r="E316">
        <v>111</v>
      </c>
    </row>
    <row r="317" spans="2:5" x14ac:dyDescent="0.2">
      <c r="B317" s="1">
        <v>42335</v>
      </c>
      <c r="C317" t="s">
        <v>9</v>
      </c>
      <c r="D317" t="s">
        <v>7</v>
      </c>
      <c r="E317">
        <v>127</v>
      </c>
    </row>
    <row r="318" spans="2:5" x14ac:dyDescent="0.2">
      <c r="B318" s="1">
        <v>42304</v>
      </c>
      <c r="C318" t="s">
        <v>4</v>
      </c>
      <c r="D318" t="s">
        <v>5</v>
      </c>
      <c r="E318">
        <v>166</v>
      </c>
    </row>
    <row r="319" spans="2:5" x14ac:dyDescent="0.2">
      <c r="B319" s="1">
        <v>42196</v>
      </c>
      <c r="C319" t="s">
        <v>10</v>
      </c>
      <c r="D319" t="s">
        <v>7</v>
      </c>
      <c r="E319">
        <v>167</v>
      </c>
    </row>
    <row r="320" spans="2:5" x14ac:dyDescent="0.2">
      <c r="B320" s="1">
        <v>42198</v>
      </c>
      <c r="C320" t="s">
        <v>6</v>
      </c>
      <c r="D320" t="s">
        <v>5</v>
      </c>
      <c r="E320">
        <v>195</v>
      </c>
    </row>
    <row r="321" spans="2:5" x14ac:dyDescent="0.2">
      <c r="B321" s="1">
        <v>42052</v>
      </c>
      <c r="C321" t="s">
        <v>4</v>
      </c>
      <c r="D321" t="s">
        <v>5</v>
      </c>
      <c r="E321">
        <v>172</v>
      </c>
    </row>
    <row r="322" spans="2:5" x14ac:dyDescent="0.2">
      <c r="B322" s="1">
        <v>42095</v>
      </c>
      <c r="C322" t="s">
        <v>9</v>
      </c>
      <c r="D322" t="s">
        <v>8</v>
      </c>
      <c r="E322">
        <v>120</v>
      </c>
    </row>
    <row r="323" spans="2:5" x14ac:dyDescent="0.2">
      <c r="B323" s="1">
        <v>42188</v>
      </c>
      <c r="C323" t="s">
        <v>6</v>
      </c>
      <c r="D323" t="s">
        <v>8</v>
      </c>
      <c r="E323">
        <v>156</v>
      </c>
    </row>
    <row r="324" spans="2:5" x14ac:dyDescent="0.2">
      <c r="B324" s="1">
        <v>42045</v>
      </c>
      <c r="C324" t="s">
        <v>6</v>
      </c>
      <c r="D324" t="s">
        <v>8</v>
      </c>
      <c r="E324">
        <v>200</v>
      </c>
    </row>
    <row r="325" spans="2:5" x14ac:dyDescent="0.2">
      <c r="B325" s="1">
        <v>42266</v>
      </c>
      <c r="C325" t="s">
        <v>9</v>
      </c>
      <c r="D325" t="s">
        <v>7</v>
      </c>
      <c r="E325">
        <v>133</v>
      </c>
    </row>
    <row r="326" spans="2:5" x14ac:dyDescent="0.2">
      <c r="B326" s="1">
        <v>42039</v>
      </c>
      <c r="C326" t="s">
        <v>4</v>
      </c>
      <c r="D326" t="s">
        <v>8</v>
      </c>
      <c r="E326">
        <v>199</v>
      </c>
    </row>
    <row r="327" spans="2:5" x14ac:dyDescent="0.2">
      <c r="B327" s="1">
        <v>42079</v>
      </c>
      <c r="C327" t="s">
        <v>6</v>
      </c>
      <c r="D327" t="s">
        <v>7</v>
      </c>
      <c r="E327">
        <v>158</v>
      </c>
    </row>
    <row r="328" spans="2:5" x14ac:dyDescent="0.2">
      <c r="B328" s="1">
        <v>42257</v>
      </c>
      <c r="C328" t="s">
        <v>10</v>
      </c>
      <c r="D328" t="s">
        <v>7</v>
      </c>
      <c r="E328">
        <v>168</v>
      </c>
    </row>
    <row r="329" spans="2:5" x14ac:dyDescent="0.2">
      <c r="B329" s="1">
        <v>42234</v>
      </c>
      <c r="C329" t="s">
        <v>9</v>
      </c>
      <c r="D329" t="s">
        <v>7</v>
      </c>
      <c r="E329">
        <v>175</v>
      </c>
    </row>
    <row r="330" spans="2:5" x14ac:dyDescent="0.2">
      <c r="B330" s="1">
        <v>42221</v>
      </c>
      <c r="C330" t="s">
        <v>6</v>
      </c>
      <c r="D330" t="s">
        <v>7</v>
      </c>
      <c r="E330">
        <v>194</v>
      </c>
    </row>
    <row r="331" spans="2:5" x14ac:dyDescent="0.2">
      <c r="B331" s="1">
        <v>42253</v>
      </c>
      <c r="C331" t="s">
        <v>4</v>
      </c>
      <c r="D331" t="s">
        <v>7</v>
      </c>
      <c r="E331">
        <v>159</v>
      </c>
    </row>
    <row r="332" spans="2:5" x14ac:dyDescent="0.2">
      <c r="B332" s="1">
        <v>42244</v>
      </c>
      <c r="C332" t="s">
        <v>10</v>
      </c>
      <c r="D332" t="s">
        <v>5</v>
      </c>
      <c r="E332">
        <v>122</v>
      </c>
    </row>
    <row r="333" spans="2:5" x14ac:dyDescent="0.2">
      <c r="B333" s="1">
        <v>42121</v>
      </c>
      <c r="C333" t="s">
        <v>9</v>
      </c>
      <c r="D333" t="s">
        <v>8</v>
      </c>
      <c r="E333">
        <v>144</v>
      </c>
    </row>
    <row r="334" spans="2:5" x14ac:dyDescent="0.2">
      <c r="B334" s="1">
        <v>42271</v>
      </c>
      <c r="C334" t="s">
        <v>10</v>
      </c>
      <c r="D334" t="s">
        <v>5</v>
      </c>
      <c r="E334">
        <v>156</v>
      </c>
    </row>
    <row r="335" spans="2:5" x14ac:dyDescent="0.2">
      <c r="B335" s="1">
        <v>42326</v>
      </c>
      <c r="C335" t="s">
        <v>4</v>
      </c>
      <c r="D335" t="s">
        <v>7</v>
      </c>
      <c r="E335">
        <v>152</v>
      </c>
    </row>
    <row r="336" spans="2:5" x14ac:dyDescent="0.2">
      <c r="B336" s="1">
        <v>42082</v>
      </c>
      <c r="C336" t="s">
        <v>4</v>
      </c>
      <c r="D336" t="s">
        <v>7</v>
      </c>
      <c r="E336">
        <v>112</v>
      </c>
    </row>
    <row r="337" spans="2:5" x14ac:dyDescent="0.2">
      <c r="B337" s="1">
        <v>42131</v>
      </c>
      <c r="C337" t="s">
        <v>6</v>
      </c>
      <c r="D337" t="s">
        <v>8</v>
      </c>
      <c r="E337">
        <v>184</v>
      </c>
    </row>
    <row r="338" spans="2:5" x14ac:dyDescent="0.2">
      <c r="B338" s="1">
        <v>42327</v>
      </c>
      <c r="C338" t="s">
        <v>10</v>
      </c>
      <c r="D338" t="s">
        <v>5</v>
      </c>
      <c r="E338">
        <v>197</v>
      </c>
    </row>
    <row r="339" spans="2:5" x14ac:dyDescent="0.2">
      <c r="B339" s="1">
        <v>42033</v>
      </c>
      <c r="C339" t="s">
        <v>4</v>
      </c>
      <c r="D339" t="s">
        <v>5</v>
      </c>
      <c r="E339">
        <v>163</v>
      </c>
    </row>
    <row r="340" spans="2:5" x14ac:dyDescent="0.2">
      <c r="B340" s="1">
        <v>42287</v>
      </c>
      <c r="C340" t="s">
        <v>4</v>
      </c>
      <c r="D340" t="s">
        <v>5</v>
      </c>
      <c r="E340">
        <v>105</v>
      </c>
    </row>
    <row r="341" spans="2:5" x14ac:dyDescent="0.2">
      <c r="B341" s="1">
        <v>42173</v>
      </c>
      <c r="C341" t="s">
        <v>6</v>
      </c>
      <c r="D341" t="s">
        <v>5</v>
      </c>
      <c r="E341">
        <v>116</v>
      </c>
    </row>
    <row r="342" spans="2:5" x14ac:dyDescent="0.2">
      <c r="B342" s="1">
        <v>42293</v>
      </c>
      <c r="C342" t="s">
        <v>4</v>
      </c>
      <c r="D342" t="s">
        <v>8</v>
      </c>
      <c r="E342">
        <v>120</v>
      </c>
    </row>
    <row r="343" spans="2:5" x14ac:dyDescent="0.2">
      <c r="B343" s="1">
        <v>42238</v>
      </c>
      <c r="C343" t="s">
        <v>4</v>
      </c>
      <c r="D343" t="s">
        <v>5</v>
      </c>
      <c r="E343">
        <v>120</v>
      </c>
    </row>
    <row r="344" spans="2:5" x14ac:dyDescent="0.2">
      <c r="B344" s="1">
        <v>42247</v>
      </c>
      <c r="C344" t="s">
        <v>6</v>
      </c>
      <c r="D344" t="s">
        <v>7</v>
      </c>
      <c r="E344">
        <v>109</v>
      </c>
    </row>
    <row r="345" spans="2:5" x14ac:dyDescent="0.2">
      <c r="B345" s="1">
        <v>42106</v>
      </c>
      <c r="C345" t="s">
        <v>9</v>
      </c>
      <c r="D345" t="s">
        <v>7</v>
      </c>
      <c r="E345">
        <v>133</v>
      </c>
    </row>
    <row r="346" spans="2:5" x14ac:dyDescent="0.2">
      <c r="B346" s="1">
        <v>42112</v>
      </c>
      <c r="C346" t="s">
        <v>6</v>
      </c>
      <c r="D346" t="s">
        <v>5</v>
      </c>
      <c r="E346">
        <v>179</v>
      </c>
    </row>
    <row r="347" spans="2:5" x14ac:dyDescent="0.2">
      <c r="B347" s="1">
        <v>42368</v>
      </c>
      <c r="C347" t="s">
        <v>6</v>
      </c>
      <c r="D347" t="s">
        <v>5</v>
      </c>
      <c r="E347">
        <v>128</v>
      </c>
    </row>
    <row r="348" spans="2:5" x14ac:dyDescent="0.2">
      <c r="B348" s="1">
        <v>42174</v>
      </c>
      <c r="C348" t="s">
        <v>10</v>
      </c>
      <c r="D348" t="s">
        <v>7</v>
      </c>
      <c r="E348">
        <v>124</v>
      </c>
    </row>
    <row r="349" spans="2:5" x14ac:dyDescent="0.2">
      <c r="B349" s="1">
        <v>42120</v>
      </c>
      <c r="C349" t="s">
        <v>6</v>
      </c>
      <c r="D349" t="s">
        <v>5</v>
      </c>
      <c r="E349">
        <v>129</v>
      </c>
    </row>
    <row r="350" spans="2:5" x14ac:dyDescent="0.2">
      <c r="B350" s="1">
        <v>42225</v>
      </c>
      <c r="C350" t="s">
        <v>9</v>
      </c>
      <c r="D350" t="s">
        <v>8</v>
      </c>
      <c r="E350">
        <v>193</v>
      </c>
    </row>
    <row r="351" spans="2:5" x14ac:dyDescent="0.2">
      <c r="B351" s="1">
        <v>42035</v>
      </c>
      <c r="C351" t="s">
        <v>4</v>
      </c>
      <c r="D351" t="s">
        <v>8</v>
      </c>
      <c r="E351">
        <v>105</v>
      </c>
    </row>
    <row r="352" spans="2:5" x14ac:dyDescent="0.2">
      <c r="B352" s="1">
        <v>42078</v>
      </c>
      <c r="C352" t="s">
        <v>10</v>
      </c>
      <c r="D352" t="s">
        <v>8</v>
      </c>
      <c r="E352">
        <v>105</v>
      </c>
    </row>
    <row r="353" spans="2:5" x14ac:dyDescent="0.2">
      <c r="B353" s="1">
        <v>42289</v>
      </c>
      <c r="C353" t="s">
        <v>6</v>
      </c>
      <c r="D353" t="s">
        <v>5</v>
      </c>
      <c r="E353">
        <v>200</v>
      </c>
    </row>
    <row r="354" spans="2:5" x14ac:dyDescent="0.2">
      <c r="B354" s="1">
        <v>42158</v>
      </c>
      <c r="C354" t="s">
        <v>10</v>
      </c>
      <c r="D354" t="s">
        <v>7</v>
      </c>
      <c r="E354">
        <v>154</v>
      </c>
    </row>
    <row r="355" spans="2:5" x14ac:dyDescent="0.2">
      <c r="B355" s="1">
        <v>42102</v>
      </c>
      <c r="C355" t="s">
        <v>9</v>
      </c>
      <c r="D355" t="s">
        <v>5</v>
      </c>
      <c r="E355">
        <v>126</v>
      </c>
    </row>
    <row r="356" spans="2:5" x14ac:dyDescent="0.2">
      <c r="B356" s="1">
        <v>42177</v>
      </c>
      <c r="C356" t="s">
        <v>9</v>
      </c>
      <c r="D356" t="s">
        <v>7</v>
      </c>
      <c r="E356">
        <v>102</v>
      </c>
    </row>
    <row r="357" spans="2:5" x14ac:dyDescent="0.2">
      <c r="B357" s="1">
        <v>42190</v>
      </c>
      <c r="C357" t="s">
        <v>9</v>
      </c>
      <c r="D357" t="s">
        <v>5</v>
      </c>
      <c r="E357">
        <v>140</v>
      </c>
    </row>
    <row r="358" spans="2:5" x14ac:dyDescent="0.2">
      <c r="B358" s="1">
        <v>42058</v>
      </c>
      <c r="C358" t="s">
        <v>4</v>
      </c>
      <c r="D358" t="s">
        <v>8</v>
      </c>
      <c r="E358">
        <v>169</v>
      </c>
    </row>
    <row r="359" spans="2:5" x14ac:dyDescent="0.2">
      <c r="B359" s="1">
        <v>42104</v>
      </c>
      <c r="C359" t="s">
        <v>6</v>
      </c>
      <c r="D359" t="s">
        <v>7</v>
      </c>
      <c r="E359">
        <v>156</v>
      </c>
    </row>
    <row r="360" spans="2:5" x14ac:dyDescent="0.2">
      <c r="B360" s="1">
        <v>42009</v>
      </c>
      <c r="C360" t="s">
        <v>4</v>
      </c>
      <c r="D360" t="s">
        <v>5</v>
      </c>
      <c r="E360">
        <v>196</v>
      </c>
    </row>
    <row r="361" spans="2:5" x14ac:dyDescent="0.2">
      <c r="B361" s="1">
        <v>42130</v>
      </c>
      <c r="C361" t="s">
        <v>4</v>
      </c>
      <c r="D361" t="s">
        <v>8</v>
      </c>
      <c r="E361">
        <v>119</v>
      </c>
    </row>
    <row r="362" spans="2:5" x14ac:dyDescent="0.2">
      <c r="B362" s="1">
        <v>42263</v>
      </c>
      <c r="C362" t="s">
        <v>10</v>
      </c>
      <c r="D362" t="s">
        <v>5</v>
      </c>
      <c r="E362">
        <v>190</v>
      </c>
    </row>
    <row r="363" spans="2:5" x14ac:dyDescent="0.2">
      <c r="B363" s="1">
        <v>42147</v>
      </c>
      <c r="C363" t="s">
        <v>4</v>
      </c>
      <c r="D363" t="s">
        <v>5</v>
      </c>
      <c r="E363">
        <v>108</v>
      </c>
    </row>
    <row r="364" spans="2:5" x14ac:dyDescent="0.2">
      <c r="B364" s="1">
        <v>42321</v>
      </c>
      <c r="C364" t="s">
        <v>10</v>
      </c>
      <c r="D364" t="s">
        <v>5</v>
      </c>
      <c r="E364">
        <v>159</v>
      </c>
    </row>
    <row r="365" spans="2:5" x14ac:dyDescent="0.2">
      <c r="B365" s="1">
        <v>42118</v>
      </c>
      <c r="C365" t="s">
        <v>9</v>
      </c>
      <c r="D365" t="s">
        <v>7</v>
      </c>
      <c r="E365">
        <v>123</v>
      </c>
    </row>
    <row r="366" spans="2:5" x14ac:dyDescent="0.2">
      <c r="B366" s="1">
        <v>42080</v>
      </c>
      <c r="C366" t="s">
        <v>4</v>
      </c>
      <c r="D366" t="s">
        <v>5</v>
      </c>
      <c r="E366">
        <v>138</v>
      </c>
    </row>
    <row r="367" spans="2:5" x14ac:dyDescent="0.2">
      <c r="B367" s="1">
        <v>42078</v>
      </c>
      <c r="C367" t="s">
        <v>10</v>
      </c>
      <c r="D367" t="s">
        <v>8</v>
      </c>
      <c r="E367">
        <v>183</v>
      </c>
    </row>
    <row r="368" spans="2:5" x14ac:dyDescent="0.2">
      <c r="B368" s="1">
        <v>42260</v>
      </c>
      <c r="C368" t="s">
        <v>9</v>
      </c>
      <c r="D368" t="s">
        <v>8</v>
      </c>
      <c r="E368">
        <v>166</v>
      </c>
    </row>
    <row r="369" spans="2:5" x14ac:dyDescent="0.2">
      <c r="B369" s="1">
        <v>42031</v>
      </c>
      <c r="C369" t="s">
        <v>10</v>
      </c>
      <c r="D369" t="s">
        <v>8</v>
      </c>
      <c r="E369">
        <v>112</v>
      </c>
    </row>
    <row r="370" spans="2:5" x14ac:dyDescent="0.2">
      <c r="B370" s="1">
        <v>42125</v>
      </c>
      <c r="C370" t="s">
        <v>6</v>
      </c>
      <c r="D370" t="s">
        <v>5</v>
      </c>
      <c r="E370">
        <v>104</v>
      </c>
    </row>
    <row r="371" spans="2:5" x14ac:dyDescent="0.2">
      <c r="B371" s="1">
        <v>42141</v>
      </c>
      <c r="C371" t="s">
        <v>10</v>
      </c>
      <c r="D371" t="s">
        <v>8</v>
      </c>
      <c r="E371">
        <v>112</v>
      </c>
    </row>
    <row r="372" spans="2:5" x14ac:dyDescent="0.2">
      <c r="B372" s="1">
        <v>42298</v>
      </c>
      <c r="C372" t="s">
        <v>10</v>
      </c>
      <c r="D372" t="s">
        <v>8</v>
      </c>
      <c r="E372">
        <v>181</v>
      </c>
    </row>
    <row r="373" spans="2:5" x14ac:dyDescent="0.2">
      <c r="B373" s="1">
        <v>42241</v>
      </c>
      <c r="C373" t="s">
        <v>10</v>
      </c>
      <c r="D373" t="s">
        <v>7</v>
      </c>
      <c r="E373">
        <v>101</v>
      </c>
    </row>
    <row r="374" spans="2:5" x14ac:dyDescent="0.2">
      <c r="B374" s="1">
        <v>42155</v>
      </c>
      <c r="C374" t="s">
        <v>10</v>
      </c>
      <c r="D374" t="s">
        <v>7</v>
      </c>
      <c r="E374">
        <v>185</v>
      </c>
    </row>
    <row r="375" spans="2:5" x14ac:dyDescent="0.2">
      <c r="B375" s="1">
        <v>42111</v>
      </c>
      <c r="C375" t="s">
        <v>9</v>
      </c>
      <c r="D375" t="s">
        <v>7</v>
      </c>
      <c r="E375">
        <v>197</v>
      </c>
    </row>
    <row r="376" spans="2:5" x14ac:dyDescent="0.2">
      <c r="B376" s="1">
        <v>42036</v>
      </c>
      <c r="C376" t="s">
        <v>4</v>
      </c>
      <c r="D376" t="s">
        <v>7</v>
      </c>
      <c r="E376">
        <v>193</v>
      </c>
    </row>
    <row r="377" spans="2:5" x14ac:dyDescent="0.2">
      <c r="B377" s="1">
        <v>42199</v>
      </c>
      <c r="C377" t="s">
        <v>6</v>
      </c>
      <c r="D377" t="s">
        <v>8</v>
      </c>
      <c r="E377">
        <v>153</v>
      </c>
    </row>
    <row r="378" spans="2:5" x14ac:dyDescent="0.2">
      <c r="B378" s="1">
        <v>42107</v>
      </c>
      <c r="C378" t="s">
        <v>10</v>
      </c>
      <c r="D378" t="s">
        <v>5</v>
      </c>
      <c r="E378">
        <v>199</v>
      </c>
    </row>
    <row r="379" spans="2:5" x14ac:dyDescent="0.2">
      <c r="B379" s="1">
        <v>42335</v>
      </c>
      <c r="C379" t="s">
        <v>10</v>
      </c>
      <c r="D379" t="s">
        <v>5</v>
      </c>
      <c r="E379">
        <v>150</v>
      </c>
    </row>
    <row r="380" spans="2:5" x14ac:dyDescent="0.2">
      <c r="B380" s="1">
        <v>42073</v>
      </c>
      <c r="C380" t="s">
        <v>4</v>
      </c>
      <c r="D380" t="s">
        <v>5</v>
      </c>
      <c r="E380">
        <v>110</v>
      </c>
    </row>
    <row r="381" spans="2:5" x14ac:dyDescent="0.2">
      <c r="B381" s="1">
        <v>42264</v>
      </c>
      <c r="C381" t="s">
        <v>10</v>
      </c>
      <c r="D381" t="s">
        <v>5</v>
      </c>
      <c r="E381">
        <v>104</v>
      </c>
    </row>
    <row r="382" spans="2:5" x14ac:dyDescent="0.2">
      <c r="B382" s="1">
        <v>42266</v>
      </c>
      <c r="C382" t="s">
        <v>4</v>
      </c>
      <c r="D382" t="s">
        <v>8</v>
      </c>
      <c r="E382">
        <v>188</v>
      </c>
    </row>
    <row r="383" spans="2:5" x14ac:dyDescent="0.2">
      <c r="B383" s="1">
        <v>42099</v>
      </c>
      <c r="C383" t="s">
        <v>9</v>
      </c>
      <c r="D383" t="s">
        <v>7</v>
      </c>
      <c r="E383">
        <v>145</v>
      </c>
    </row>
    <row r="384" spans="2:5" x14ac:dyDescent="0.2">
      <c r="B384" s="1">
        <v>42119</v>
      </c>
      <c r="C384" t="s">
        <v>9</v>
      </c>
      <c r="D384" t="s">
        <v>5</v>
      </c>
      <c r="E384">
        <v>101</v>
      </c>
    </row>
    <row r="385" spans="2:5" x14ac:dyDescent="0.2">
      <c r="B385" s="1">
        <v>42321</v>
      </c>
      <c r="C385" t="s">
        <v>4</v>
      </c>
      <c r="D385" t="s">
        <v>7</v>
      </c>
      <c r="E385">
        <v>116</v>
      </c>
    </row>
    <row r="386" spans="2:5" x14ac:dyDescent="0.2">
      <c r="B386" s="1">
        <v>42109</v>
      </c>
      <c r="C386" t="s">
        <v>6</v>
      </c>
      <c r="D386" t="s">
        <v>8</v>
      </c>
      <c r="E386">
        <v>100</v>
      </c>
    </row>
    <row r="387" spans="2:5" x14ac:dyDescent="0.2">
      <c r="B387" s="1">
        <v>42323</v>
      </c>
      <c r="C387" t="s">
        <v>9</v>
      </c>
      <c r="D387" t="s">
        <v>7</v>
      </c>
      <c r="E387">
        <v>130</v>
      </c>
    </row>
    <row r="388" spans="2:5" x14ac:dyDescent="0.2">
      <c r="B388" s="1">
        <v>42015</v>
      </c>
      <c r="C388" t="s">
        <v>4</v>
      </c>
      <c r="D388" t="s">
        <v>5</v>
      </c>
      <c r="E388">
        <v>129</v>
      </c>
    </row>
    <row r="389" spans="2:5" x14ac:dyDescent="0.2">
      <c r="B389" s="1">
        <v>42350</v>
      </c>
      <c r="C389" t="s">
        <v>6</v>
      </c>
      <c r="D389" t="s">
        <v>7</v>
      </c>
      <c r="E389">
        <v>196</v>
      </c>
    </row>
    <row r="390" spans="2:5" x14ac:dyDescent="0.2">
      <c r="B390" s="1">
        <v>42352</v>
      </c>
      <c r="C390" t="s">
        <v>9</v>
      </c>
      <c r="D390" t="s">
        <v>5</v>
      </c>
      <c r="E390">
        <v>153</v>
      </c>
    </row>
    <row r="391" spans="2:5" x14ac:dyDescent="0.2">
      <c r="B391" s="1">
        <v>42017</v>
      </c>
      <c r="C391" t="s">
        <v>10</v>
      </c>
      <c r="D391" t="s">
        <v>5</v>
      </c>
      <c r="E391">
        <v>153</v>
      </c>
    </row>
    <row r="392" spans="2:5" x14ac:dyDescent="0.2">
      <c r="B392" s="1">
        <v>42088</v>
      </c>
      <c r="C392" t="s">
        <v>10</v>
      </c>
      <c r="D392" t="s">
        <v>5</v>
      </c>
      <c r="E392">
        <v>149</v>
      </c>
    </row>
    <row r="393" spans="2:5" x14ac:dyDescent="0.2">
      <c r="B393" s="1">
        <v>42188</v>
      </c>
      <c r="C393" t="s">
        <v>6</v>
      </c>
      <c r="D393" t="s">
        <v>8</v>
      </c>
      <c r="E393">
        <v>183</v>
      </c>
    </row>
    <row r="394" spans="2:5" x14ac:dyDescent="0.2">
      <c r="B394" s="1">
        <v>42082</v>
      </c>
      <c r="C394" t="s">
        <v>9</v>
      </c>
      <c r="D394" t="s">
        <v>8</v>
      </c>
      <c r="E394">
        <v>121</v>
      </c>
    </row>
    <row r="395" spans="2:5" x14ac:dyDescent="0.2">
      <c r="B395" s="1">
        <v>42348</v>
      </c>
      <c r="C395" t="s">
        <v>4</v>
      </c>
      <c r="D395" t="s">
        <v>5</v>
      </c>
      <c r="E395">
        <v>125</v>
      </c>
    </row>
    <row r="396" spans="2:5" x14ac:dyDescent="0.2">
      <c r="B396" s="1">
        <v>42354</v>
      </c>
      <c r="C396" t="s">
        <v>10</v>
      </c>
      <c r="D396" t="s">
        <v>7</v>
      </c>
      <c r="E396">
        <v>118</v>
      </c>
    </row>
    <row r="397" spans="2:5" x14ac:dyDescent="0.2">
      <c r="B397" s="1">
        <v>42224</v>
      </c>
      <c r="C397" t="s">
        <v>9</v>
      </c>
      <c r="D397" t="s">
        <v>5</v>
      </c>
      <c r="E397">
        <v>172</v>
      </c>
    </row>
    <row r="398" spans="2:5" x14ac:dyDescent="0.2">
      <c r="B398" s="1">
        <v>42143</v>
      </c>
      <c r="C398" t="s">
        <v>4</v>
      </c>
      <c r="D398" t="s">
        <v>7</v>
      </c>
      <c r="E398">
        <v>114</v>
      </c>
    </row>
    <row r="399" spans="2:5" x14ac:dyDescent="0.2">
      <c r="B399" s="1">
        <v>42216</v>
      </c>
      <c r="C399" t="s">
        <v>10</v>
      </c>
      <c r="D399" t="s">
        <v>7</v>
      </c>
      <c r="E399">
        <v>183</v>
      </c>
    </row>
    <row r="400" spans="2:5" x14ac:dyDescent="0.2">
      <c r="B400" s="1">
        <v>42036</v>
      </c>
      <c r="C400" t="s">
        <v>4</v>
      </c>
      <c r="D400" t="s">
        <v>7</v>
      </c>
      <c r="E400">
        <v>181</v>
      </c>
    </row>
    <row r="401" spans="2:5" x14ac:dyDescent="0.2">
      <c r="B401" s="1">
        <v>42040</v>
      </c>
      <c r="C401" t="s">
        <v>4</v>
      </c>
      <c r="D401" t="s">
        <v>5</v>
      </c>
      <c r="E401">
        <v>142</v>
      </c>
    </row>
    <row r="402" spans="2:5" x14ac:dyDescent="0.2">
      <c r="B402" s="1">
        <v>42082</v>
      </c>
      <c r="C402" t="s">
        <v>10</v>
      </c>
      <c r="D402" t="s">
        <v>8</v>
      </c>
      <c r="E402">
        <v>173</v>
      </c>
    </row>
    <row r="403" spans="2:5" x14ac:dyDescent="0.2">
      <c r="B403" s="1">
        <v>42350</v>
      </c>
      <c r="C403" t="s">
        <v>6</v>
      </c>
      <c r="D403" t="s">
        <v>7</v>
      </c>
      <c r="E403">
        <v>142</v>
      </c>
    </row>
    <row r="404" spans="2:5" x14ac:dyDescent="0.2">
      <c r="B404" s="1">
        <v>42158</v>
      </c>
      <c r="C404" t="s">
        <v>6</v>
      </c>
      <c r="D404" t="s">
        <v>5</v>
      </c>
      <c r="E404">
        <v>133</v>
      </c>
    </row>
    <row r="405" spans="2:5" x14ac:dyDescent="0.2">
      <c r="B405" s="1">
        <v>42081</v>
      </c>
      <c r="C405" t="s">
        <v>10</v>
      </c>
      <c r="D405" t="s">
        <v>8</v>
      </c>
      <c r="E405">
        <v>183</v>
      </c>
    </row>
    <row r="406" spans="2:5" x14ac:dyDescent="0.2">
      <c r="B406" s="1">
        <v>42229</v>
      </c>
      <c r="C406" t="s">
        <v>10</v>
      </c>
      <c r="D406" t="s">
        <v>8</v>
      </c>
      <c r="E406">
        <v>172</v>
      </c>
    </row>
    <row r="407" spans="2:5" x14ac:dyDescent="0.2">
      <c r="B407" s="1">
        <v>42205</v>
      </c>
      <c r="C407" t="s">
        <v>4</v>
      </c>
      <c r="D407" t="s">
        <v>7</v>
      </c>
      <c r="E407">
        <v>158</v>
      </c>
    </row>
    <row r="408" spans="2:5" x14ac:dyDescent="0.2">
      <c r="B408" s="1">
        <v>42022</v>
      </c>
      <c r="C408" t="s">
        <v>10</v>
      </c>
      <c r="D408" t="s">
        <v>5</v>
      </c>
      <c r="E408">
        <v>146</v>
      </c>
    </row>
    <row r="409" spans="2:5" x14ac:dyDescent="0.2">
      <c r="B409" s="1">
        <v>42045</v>
      </c>
      <c r="C409" t="s">
        <v>9</v>
      </c>
      <c r="D409" t="s">
        <v>7</v>
      </c>
      <c r="E409">
        <v>115</v>
      </c>
    </row>
    <row r="410" spans="2:5" x14ac:dyDescent="0.2">
      <c r="B410" s="1">
        <v>42102</v>
      </c>
      <c r="C410" t="s">
        <v>10</v>
      </c>
      <c r="D410" t="s">
        <v>5</v>
      </c>
      <c r="E410">
        <v>118</v>
      </c>
    </row>
    <row r="411" spans="2:5" x14ac:dyDescent="0.2">
      <c r="B411" s="1">
        <v>42231</v>
      </c>
      <c r="C411" t="s">
        <v>4</v>
      </c>
      <c r="D411" t="s">
        <v>8</v>
      </c>
      <c r="E411">
        <v>135</v>
      </c>
    </row>
    <row r="412" spans="2:5" x14ac:dyDescent="0.2">
      <c r="B412" s="1">
        <v>42202</v>
      </c>
      <c r="C412" t="s">
        <v>10</v>
      </c>
      <c r="D412" t="s">
        <v>7</v>
      </c>
      <c r="E412">
        <v>170</v>
      </c>
    </row>
    <row r="413" spans="2:5" x14ac:dyDescent="0.2">
      <c r="B413" s="1">
        <v>42099</v>
      </c>
      <c r="C413" t="s">
        <v>9</v>
      </c>
      <c r="D413" t="s">
        <v>8</v>
      </c>
      <c r="E413">
        <v>110</v>
      </c>
    </row>
    <row r="414" spans="2:5" x14ac:dyDescent="0.2">
      <c r="B414" s="1">
        <v>42243</v>
      </c>
      <c r="C414" t="s">
        <v>9</v>
      </c>
      <c r="D414" t="s">
        <v>8</v>
      </c>
      <c r="E414">
        <v>107</v>
      </c>
    </row>
    <row r="415" spans="2:5" x14ac:dyDescent="0.2">
      <c r="B415" s="1">
        <v>42138</v>
      </c>
      <c r="C415" t="s">
        <v>4</v>
      </c>
      <c r="D415" t="s">
        <v>7</v>
      </c>
      <c r="E415">
        <v>169</v>
      </c>
    </row>
    <row r="416" spans="2:5" x14ac:dyDescent="0.2">
      <c r="B416" s="1">
        <v>42277</v>
      </c>
      <c r="C416" t="s">
        <v>10</v>
      </c>
      <c r="D416" t="s">
        <v>7</v>
      </c>
      <c r="E416">
        <v>181</v>
      </c>
    </row>
    <row r="417" spans="2:5" x14ac:dyDescent="0.2">
      <c r="B417" s="1">
        <v>42256</v>
      </c>
      <c r="C417" t="s">
        <v>4</v>
      </c>
      <c r="D417" t="s">
        <v>7</v>
      </c>
      <c r="E417">
        <v>133</v>
      </c>
    </row>
    <row r="418" spans="2:5" x14ac:dyDescent="0.2">
      <c r="B418" s="1">
        <v>42262</v>
      </c>
      <c r="C418" t="s">
        <v>10</v>
      </c>
      <c r="D418" t="s">
        <v>8</v>
      </c>
      <c r="E418">
        <v>156</v>
      </c>
    </row>
    <row r="419" spans="2:5" x14ac:dyDescent="0.2">
      <c r="B419" s="1">
        <v>42045</v>
      </c>
      <c r="C419" t="s">
        <v>9</v>
      </c>
      <c r="D419" t="s">
        <v>7</v>
      </c>
      <c r="E419">
        <v>161</v>
      </c>
    </row>
    <row r="420" spans="2:5" x14ac:dyDescent="0.2">
      <c r="B420" s="1">
        <v>42279</v>
      </c>
      <c r="C420" t="s">
        <v>4</v>
      </c>
      <c r="D420" t="s">
        <v>7</v>
      </c>
      <c r="E420">
        <v>117</v>
      </c>
    </row>
    <row r="421" spans="2:5" x14ac:dyDescent="0.2">
      <c r="B421" s="1">
        <v>42203</v>
      </c>
      <c r="C421" t="s">
        <v>9</v>
      </c>
      <c r="D421" t="s">
        <v>8</v>
      </c>
      <c r="E421">
        <v>152</v>
      </c>
    </row>
    <row r="422" spans="2:5" x14ac:dyDescent="0.2">
      <c r="B422" s="1">
        <v>42253</v>
      </c>
      <c r="C422" t="s">
        <v>10</v>
      </c>
      <c r="D422" t="s">
        <v>5</v>
      </c>
      <c r="E422">
        <v>138</v>
      </c>
    </row>
    <row r="423" spans="2:5" x14ac:dyDescent="0.2">
      <c r="B423" s="1">
        <v>42289</v>
      </c>
      <c r="C423" t="s">
        <v>10</v>
      </c>
      <c r="D423" t="s">
        <v>8</v>
      </c>
      <c r="E423">
        <v>154</v>
      </c>
    </row>
    <row r="424" spans="2:5" x14ac:dyDescent="0.2">
      <c r="B424" s="1">
        <v>42196</v>
      </c>
      <c r="C424" t="s">
        <v>9</v>
      </c>
      <c r="D424" t="s">
        <v>5</v>
      </c>
      <c r="E424">
        <v>117</v>
      </c>
    </row>
    <row r="425" spans="2:5" x14ac:dyDescent="0.2">
      <c r="B425" s="1">
        <v>42367</v>
      </c>
      <c r="C425" t="s">
        <v>4</v>
      </c>
      <c r="D425" t="s">
        <v>5</v>
      </c>
      <c r="E425">
        <v>198</v>
      </c>
    </row>
    <row r="426" spans="2:5" x14ac:dyDescent="0.2">
      <c r="B426" s="1">
        <v>42311</v>
      </c>
      <c r="C426" t="s">
        <v>4</v>
      </c>
      <c r="D426" t="s">
        <v>5</v>
      </c>
      <c r="E426">
        <v>103</v>
      </c>
    </row>
    <row r="427" spans="2:5" x14ac:dyDescent="0.2">
      <c r="B427" s="1">
        <v>42125</v>
      </c>
      <c r="C427" t="s">
        <v>9</v>
      </c>
      <c r="D427" t="s">
        <v>8</v>
      </c>
      <c r="E427">
        <v>178</v>
      </c>
    </row>
    <row r="428" spans="2:5" x14ac:dyDescent="0.2">
      <c r="B428" s="1">
        <v>42248</v>
      </c>
      <c r="C428" t="s">
        <v>4</v>
      </c>
      <c r="D428" t="s">
        <v>8</v>
      </c>
      <c r="E428">
        <v>136</v>
      </c>
    </row>
    <row r="429" spans="2:5" x14ac:dyDescent="0.2">
      <c r="B429" s="1">
        <v>42143</v>
      </c>
      <c r="C429" t="s">
        <v>6</v>
      </c>
      <c r="D429" t="s">
        <v>5</v>
      </c>
      <c r="E429">
        <v>128</v>
      </c>
    </row>
    <row r="430" spans="2:5" x14ac:dyDescent="0.2">
      <c r="B430" s="1">
        <v>42094</v>
      </c>
      <c r="C430" t="s">
        <v>4</v>
      </c>
      <c r="D430" t="s">
        <v>5</v>
      </c>
      <c r="E430">
        <v>170</v>
      </c>
    </row>
    <row r="431" spans="2:5" x14ac:dyDescent="0.2">
      <c r="B431" s="1">
        <v>42047</v>
      </c>
      <c r="C431" t="s">
        <v>9</v>
      </c>
      <c r="D431" t="s">
        <v>8</v>
      </c>
      <c r="E431">
        <v>126</v>
      </c>
    </row>
    <row r="432" spans="2:5" x14ac:dyDescent="0.2">
      <c r="B432" s="1">
        <v>42042</v>
      </c>
      <c r="C432" t="s">
        <v>10</v>
      </c>
      <c r="D432" t="s">
        <v>5</v>
      </c>
      <c r="E432">
        <v>135</v>
      </c>
    </row>
    <row r="433" spans="2:5" x14ac:dyDescent="0.2">
      <c r="B433" s="1">
        <v>42246</v>
      </c>
      <c r="C433" t="s">
        <v>4</v>
      </c>
      <c r="D433" t="s">
        <v>8</v>
      </c>
      <c r="E433">
        <v>124</v>
      </c>
    </row>
    <row r="434" spans="2:5" x14ac:dyDescent="0.2">
      <c r="B434" s="1">
        <v>42140</v>
      </c>
      <c r="C434" t="s">
        <v>4</v>
      </c>
      <c r="D434" t="s">
        <v>8</v>
      </c>
      <c r="E434">
        <v>109</v>
      </c>
    </row>
    <row r="435" spans="2:5" x14ac:dyDescent="0.2">
      <c r="B435" s="1">
        <v>42027</v>
      </c>
      <c r="C435" t="s">
        <v>9</v>
      </c>
      <c r="D435" t="s">
        <v>8</v>
      </c>
      <c r="E435">
        <v>147</v>
      </c>
    </row>
    <row r="436" spans="2:5" x14ac:dyDescent="0.2">
      <c r="B436" s="1">
        <v>42192</v>
      </c>
      <c r="C436" t="s">
        <v>6</v>
      </c>
      <c r="D436" t="s">
        <v>5</v>
      </c>
      <c r="E436">
        <v>149</v>
      </c>
    </row>
    <row r="437" spans="2:5" x14ac:dyDescent="0.2">
      <c r="B437" s="1">
        <v>42354</v>
      </c>
      <c r="C437" t="s">
        <v>4</v>
      </c>
      <c r="D437" t="s">
        <v>5</v>
      </c>
      <c r="E437">
        <v>127</v>
      </c>
    </row>
    <row r="438" spans="2:5" x14ac:dyDescent="0.2">
      <c r="B438" s="1">
        <v>42212</v>
      </c>
      <c r="C438" t="s">
        <v>9</v>
      </c>
      <c r="D438" t="s">
        <v>7</v>
      </c>
      <c r="E438">
        <v>105</v>
      </c>
    </row>
    <row r="439" spans="2:5" x14ac:dyDescent="0.2">
      <c r="B439" s="1">
        <v>42220</v>
      </c>
      <c r="C439" t="s">
        <v>9</v>
      </c>
      <c r="D439" t="s">
        <v>7</v>
      </c>
      <c r="E439">
        <v>125</v>
      </c>
    </row>
    <row r="440" spans="2:5" x14ac:dyDescent="0.2">
      <c r="B440" s="1">
        <v>42027</v>
      </c>
      <c r="C440" t="s">
        <v>10</v>
      </c>
      <c r="D440" t="s">
        <v>7</v>
      </c>
      <c r="E440">
        <v>188</v>
      </c>
    </row>
    <row r="441" spans="2:5" x14ac:dyDescent="0.2">
      <c r="B441" s="1">
        <v>42187</v>
      </c>
      <c r="C441" t="s">
        <v>9</v>
      </c>
      <c r="D441" t="s">
        <v>5</v>
      </c>
      <c r="E441">
        <v>185</v>
      </c>
    </row>
    <row r="442" spans="2:5" x14ac:dyDescent="0.2">
      <c r="B442" s="1">
        <v>42084</v>
      </c>
      <c r="C442" t="s">
        <v>4</v>
      </c>
      <c r="D442" t="s">
        <v>8</v>
      </c>
      <c r="E442">
        <v>115</v>
      </c>
    </row>
    <row r="443" spans="2:5" x14ac:dyDescent="0.2">
      <c r="B443" s="1">
        <v>42313</v>
      </c>
      <c r="C443" t="s">
        <v>10</v>
      </c>
      <c r="D443" t="s">
        <v>8</v>
      </c>
      <c r="E443">
        <v>152</v>
      </c>
    </row>
    <row r="444" spans="2:5" x14ac:dyDescent="0.2">
      <c r="B444" s="1">
        <v>42155</v>
      </c>
      <c r="C444" t="s">
        <v>10</v>
      </c>
      <c r="D444" t="s">
        <v>5</v>
      </c>
      <c r="E444">
        <v>186</v>
      </c>
    </row>
    <row r="445" spans="2:5" x14ac:dyDescent="0.2">
      <c r="B445" s="1">
        <v>42088</v>
      </c>
      <c r="C445" t="s">
        <v>9</v>
      </c>
      <c r="D445" t="s">
        <v>7</v>
      </c>
      <c r="E445">
        <v>172</v>
      </c>
    </row>
    <row r="446" spans="2:5" x14ac:dyDescent="0.2">
      <c r="B446" s="1">
        <v>42035</v>
      </c>
      <c r="C446" t="s">
        <v>6</v>
      </c>
      <c r="D446" t="s">
        <v>7</v>
      </c>
      <c r="E446">
        <v>100</v>
      </c>
    </row>
    <row r="447" spans="2:5" x14ac:dyDescent="0.2">
      <c r="B447" s="1">
        <v>42206</v>
      </c>
      <c r="C447" t="s">
        <v>4</v>
      </c>
      <c r="D447" t="s">
        <v>5</v>
      </c>
      <c r="E447">
        <v>168</v>
      </c>
    </row>
    <row r="448" spans="2:5" x14ac:dyDescent="0.2">
      <c r="B448" s="1">
        <v>42210</v>
      </c>
      <c r="C448" t="s">
        <v>6</v>
      </c>
      <c r="D448" t="s">
        <v>8</v>
      </c>
      <c r="E448">
        <v>141</v>
      </c>
    </row>
    <row r="449" spans="2:5" x14ac:dyDescent="0.2">
      <c r="B449" s="1">
        <v>42194</v>
      </c>
      <c r="C449" t="s">
        <v>10</v>
      </c>
      <c r="D449" t="s">
        <v>7</v>
      </c>
      <c r="E449">
        <v>131</v>
      </c>
    </row>
    <row r="450" spans="2:5" x14ac:dyDescent="0.2">
      <c r="B450" s="1">
        <v>42189</v>
      </c>
      <c r="C450" t="s">
        <v>9</v>
      </c>
      <c r="D450" t="s">
        <v>7</v>
      </c>
      <c r="E450">
        <v>137</v>
      </c>
    </row>
    <row r="451" spans="2:5" x14ac:dyDescent="0.2">
      <c r="B451" s="1">
        <v>42221</v>
      </c>
      <c r="C451" t="s">
        <v>10</v>
      </c>
      <c r="D451" t="s">
        <v>8</v>
      </c>
      <c r="E451">
        <v>151</v>
      </c>
    </row>
    <row r="452" spans="2:5" x14ac:dyDescent="0.2">
      <c r="B452" s="1">
        <v>42105</v>
      </c>
      <c r="C452" t="s">
        <v>4</v>
      </c>
      <c r="D452" t="s">
        <v>5</v>
      </c>
      <c r="E452">
        <v>124</v>
      </c>
    </row>
    <row r="453" spans="2:5" x14ac:dyDescent="0.2">
      <c r="B453" s="1">
        <v>42060</v>
      </c>
      <c r="C453" t="s">
        <v>4</v>
      </c>
      <c r="D453" t="s">
        <v>8</v>
      </c>
      <c r="E453">
        <v>127</v>
      </c>
    </row>
    <row r="454" spans="2:5" x14ac:dyDescent="0.2">
      <c r="B454" s="1">
        <v>42332</v>
      </c>
      <c r="C454" t="s">
        <v>10</v>
      </c>
      <c r="D454" t="s">
        <v>5</v>
      </c>
      <c r="E454">
        <v>173</v>
      </c>
    </row>
    <row r="455" spans="2:5" x14ac:dyDescent="0.2">
      <c r="B455" s="1">
        <v>42327</v>
      </c>
      <c r="C455" t="s">
        <v>9</v>
      </c>
      <c r="D455" t="s">
        <v>7</v>
      </c>
      <c r="E455">
        <v>104</v>
      </c>
    </row>
    <row r="456" spans="2:5" x14ac:dyDescent="0.2">
      <c r="B456" s="1">
        <v>42237</v>
      </c>
      <c r="C456" t="s">
        <v>10</v>
      </c>
      <c r="D456" t="s">
        <v>5</v>
      </c>
      <c r="E456">
        <v>147</v>
      </c>
    </row>
    <row r="457" spans="2:5" x14ac:dyDescent="0.2">
      <c r="B457" s="1">
        <v>42021</v>
      </c>
      <c r="C457" t="s">
        <v>6</v>
      </c>
      <c r="D457" t="s">
        <v>7</v>
      </c>
      <c r="E457">
        <v>103</v>
      </c>
    </row>
    <row r="458" spans="2:5" x14ac:dyDescent="0.2">
      <c r="B458" s="1">
        <v>42358</v>
      </c>
      <c r="C458" t="s">
        <v>10</v>
      </c>
      <c r="D458" t="s">
        <v>8</v>
      </c>
      <c r="E458">
        <v>136</v>
      </c>
    </row>
    <row r="459" spans="2:5" x14ac:dyDescent="0.2">
      <c r="B459" s="1">
        <v>42348</v>
      </c>
      <c r="C459" t="s">
        <v>9</v>
      </c>
      <c r="D459" t="s">
        <v>8</v>
      </c>
      <c r="E459">
        <v>148</v>
      </c>
    </row>
    <row r="460" spans="2:5" x14ac:dyDescent="0.2">
      <c r="B460" s="1">
        <v>42046</v>
      </c>
      <c r="C460" t="s">
        <v>10</v>
      </c>
      <c r="D460" t="s">
        <v>8</v>
      </c>
      <c r="E460">
        <v>144</v>
      </c>
    </row>
    <row r="461" spans="2:5" x14ac:dyDescent="0.2">
      <c r="B461" s="1">
        <v>42159</v>
      </c>
      <c r="C461" t="s">
        <v>9</v>
      </c>
      <c r="D461" t="s">
        <v>7</v>
      </c>
      <c r="E461">
        <v>105</v>
      </c>
    </row>
    <row r="462" spans="2:5" x14ac:dyDescent="0.2">
      <c r="B462" s="1">
        <v>42055</v>
      </c>
      <c r="C462" t="s">
        <v>9</v>
      </c>
      <c r="D462" t="s">
        <v>7</v>
      </c>
      <c r="E462">
        <v>146</v>
      </c>
    </row>
    <row r="463" spans="2:5" x14ac:dyDescent="0.2">
      <c r="B463" s="1">
        <v>42207</v>
      </c>
      <c r="C463" t="s">
        <v>6</v>
      </c>
      <c r="D463" t="s">
        <v>7</v>
      </c>
      <c r="E463">
        <v>197</v>
      </c>
    </row>
    <row r="464" spans="2:5" x14ac:dyDescent="0.2">
      <c r="B464" s="1">
        <v>42220</v>
      </c>
      <c r="C464" t="s">
        <v>4</v>
      </c>
      <c r="D464" t="s">
        <v>5</v>
      </c>
      <c r="E464">
        <v>148</v>
      </c>
    </row>
    <row r="465" spans="2:5" x14ac:dyDescent="0.2">
      <c r="B465" s="1">
        <v>42192</v>
      </c>
      <c r="C465" t="s">
        <v>6</v>
      </c>
      <c r="D465" t="s">
        <v>5</v>
      </c>
      <c r="E465">
        <v>115</v>
      </c>
    </row>
    <row r="466" spans="2:5" x14ac:dyDescent="0.2">
      <c r="B466" s="1">
        <v>42202</v>
      </c>
      <c r="C466" t="s">
        <v>9</v>
      </c>
      <c r="D466" t="s">
        <v>8</v>
      </c>
      <c r="E466">
        <v>146</v>
      </c>
    </row>
    <row r="467" spans="2:5" x14ac:dyDescent="0.2">
      <c r="B467" s="1">
        <v>42005</v>
      </c>
      <c r="C467" t="s">
        <v>9</v>
      </c>
      <c r="D467" t="s">
        <v>7</v>
      </c>
      <c r="E467">
        <v>140</v>
      </c>
    </row>
    <row r="468" spans="2:5" x14ac:dyDescent="0.2">
      <c r="B468" s="1">
        <v>42186</v>
      </c>
      <c r="C468" t="s">
        <v>10</v>
      </c>
      <c r="D468" t="s">
        <v>7</v>
      </c>
      <c r="E468">
        <v>196</v>
      </c>
    </row>
    <row r="469" spans="2:5" x14ac:dyDescent="0.2">
      <c r="B469" s="1">
        <v>42122</v>
      </c>
      <c r="C469" t="s">
        <v>10</v>
      </c>
      <c r="D469" t="s">
        <v>7</v>
      </c>
      <c r="E469">
        <v>104</v>
      </c>
    </row>
    <row r="470" spans="2:5" x14ac:dyDescent="0.2">
      <c r="B470" s="1">
        <v>42009</v>
      </c>
      <c r="C470" t="s">
        <v>4</v>
      </c>
      <c r="D470" t="s">
        <v>7</v>
      </c>
      <c r="E470">
        <v>115</v>
      </c>
    </row>
    <row r="471" spans="2:5" x14ac:dyDescent="0.2">
      <c r="B471" s="1">
        <v>42275</v>
      </c>
      <c r="C471" t="s">
        <v>6</v>
      </c>
      <c r="D471" t="s">
        <v>5</v>
      </c>
      <c r="E471">
        <v>154</v>
      </c>
    </row>
    <row r="472" spans="2:5" x14ac:dyDescent="0.2">
      <c r="B472" s="1">
        <v>42318</v>
      </c>
      <c r="C472" t="s">
        <v>10</v>
      </c>
      <c r="D472" t="s">
        <v>8</v>
      </c>
      <c r="E472">
        <v>105</v>
      </c>
    </row>
    <row r="473" spans="2:5" x14ac:dyDescent="0.2">
      <c r="B473" s="1">
        <v>42234</v>
      </c>
      <c r="C473" t="s">
        <v>10</v>
      </c>
      <c r="D473" t="s">
        <v>5</v>
      </c>
      <c r="E473">
        <v>179</v>
      </c>
    </row>
    <row r="474" spans="2:5" x14ac:dyDescent="0.2">
      <c r="B474" s="1">
        <v>42017</v>
      </c>
      <c r="C474" t="s">
        <v>10</v>
      </c>
      <c r="D474" t="s">
        <v>7</v>
      </c>
      <c r="E474">
        <v>145</v>
      </c>
    </row>
    <row r="475" spans="2:5" x14ac:dyDescent="0.2">
      <c r="B475" s="1">
        <v>42185</v>
      </c>
      <c r="C475" t="s">
        <v>10</v>
      </c>
      <c r="D475" t="s">
        <v>5</v>
      </c>
      <c r="E475">
        <v>111</v>
      </c>
    </row>
    <row r="476" spans="2:5" x14ac:dyDescent="0.2">
      <c r="B476" s="1">
        <v>42366</v>
      </c>
      <c r="C476" t="s">
        <v>9</v>
      </c>
      <c r="D476" t="s">
        <v>5</v>
      </c>
      <c r="E476">
        <v>132</v>
      </c>
    </row>
    <row r="477" spans="2:5" x14ac:dyDescent="0.2">
      <c r="B477" s="1">
        <v>42259</v>
      </c>
      <c r="C477" t="s">
        <v>10</v>
      </c>
      <c r="D477" t="s">
        <v>5</v>
      </c>
      <c r="E477">
        <v>158</v>
      </c>
    </row>
    <row r="478" spans="2:5" x14ac:dyDescent="0.2">
      <c r="B478" s="1">
        <v>42322</v>
      </c>
      <c r="C478" t="s">
        <v>9</v>
      </c>
      <c r="D478" t="s">
        <v>8</v>
      </c>
      <c r="E478">
        <v>146</v>
      </c>
    </row>
    <row r="479" spans="2:5" x14ac:dyDescent="0.2">
      <c r="B479" s="1">
        <v>42173</v>
      </c>
      <c r="C479" t="s">
        <v>10</v>
      </c>
      <c r="D479" t="s">
        <v>7</v>
      </c>
      <c r="E479">
        <v>174</v>
      </c>
    </row>
    <row r="480" spans="2:5" x14ac:dyDescent="0.2">
      <c r="B480" s="1">
        <v>42005</v>
      </c>
      <c r="C480" t="s">
        <v>4</v>
      </c>
      <c r="D480" t="s">
        <v>8</v>
      </c>
      <c r="E480">
        <v>153</v>
      </c>
    </row>
    <row r="481" spans="2:5" x14ac:dyDescent="0.2">
      <c r="B481" s="1">
        <v>42084</v>
      </c>
      <c r="C481" t="s">
        <v>9</v>
      </c>
      <c r="D481" t="s">
        <v>8</v>
      </c>
      <c r="E481">
        <v>131</v>
      </c>
    </row>
    <row r="482" spans="2:5" x14ac:dyDescent="0.2">
      <c r="B482" s="1">
        <v>42023</v>
      </c>
      <c r="C482" t="s">
        <v>9</v>
      </c>
      <c r="D482" t="s">
        <v>7</v>
      </c>
      <c r="E482">
        <v>105</v>
      </c>
    </row>
    <row r="483" spans="2:5" x14ac:dyDescent="0.2">
      <c r="B483" s="1">
        <v>42210</v>
      </c>
      <c r="C483" t="s">
        <v>6</v>
      </c>
      <c r="D483" t="s">
        <v>7</v>
      </c>
      <c r="E483">
        <v>134</v>
      </c>
    </row>
    <row r="484" spans="2:5" x14ac:dyDescent="0.2">
      <c r="B484" s="1">
        <v>42269</v>
      </c>
      <c r="C484" t="s">
        <v>4</v>
      </c>
      <c r="D484" t="s">
        <v>8</v>
      </c>
      <c r="E484">
        <v>130</v>
      </c>
    </row>
    <row r="485" spans="2:5" x14ac:dyDescent="0.2">
      <c r="B485" s="1">
        <v>42134</v>
      </c>
      <c r="C485" t="s">
        <v>10</v>
      </c>
      <c r="D485" t="s">
        <v>7</v>
      </c>
      <c r="E485">
        <v>192</v>
      </c>
    </row>
    <row r="486" spans="2:5" x14ac:dyDescent="0.2">
      <c r="B486" s="1">
        <v>42198</v>
      </c>
      <c r="C486" t="s">
        <v>4</v>
      </c>
      <c r="D486" t="s">
        <v>5</v>
      </c>
      <c r="E486">
        <v>118</v>
      </c>
    </row>
    <row r="487" spans="2:5" x14ac:dyDescent="0.2">
      <c r="B487" s="1">
        <v>42199</v>
      </c>
      <c r="C487" t="s">
        <v>9</v>
      </c>
      <c r="D487" t="s">
        <v>8</v>
      </c>
      <c r="E487">
        <v>158</v>
      </c>
    </row>
    <row r="488" spans="2:5" x14ac:dyDescent="0.2">
      <c r="B488" s="1">
        <v>42074</v>
      </c>
      <c r="C488" t="s">
        <v>4</v>
      </c>
      <c r="D488" t="s">
        <v>5</v>
      </c>
      <c r="E488">
        <v>182</v>
      </c>
    </row>
    <row r="489" spans="2:5" x14ac:dyDescent="0.2">
      <c r="B489" s="1">
        <v>42103</v>
      </c>
      <c r="C489" t="s">
        <v>6</v>
      </c>
      <c r="D489" t="s">
        <v>8</v>
      </c>
      <c r="E489">
        <v>125</v>
      </c>
    </row>
    <row r="490" spans="2:5" x14ac:dyDescent="0.2">
      <c r="B490" s="1">
        <v>42166</v>
      </c>
      <c r="C490" t="s">
        <v>9</v>
      </c>
      <c r="D490" t="s">
        <v>8</v>
      </c>
      <c r="E490">
        <v>190</v>
      </c>
    </row>
    <row r="491" spans="2:5" x14ac:dyDescent="0.2">
      <c r="B491" s="1">
        <v>42217</v>
      </c>
      <c r="C491" t="s">
        <v>6</v>
      </c>
      <c r="D491" t="s">
        <v>7</v>
      </c>
      <c r="E491">
        <v>115</v>
      </c>
    </row>
    <row r="492" spans="2:5" x14ac:dyDescent="0.2">
      <c r="B492" s="1">
        <v>42115</v>
      </c>
      <c r="C492" t="s">
        <v>10</v>
      </c>
      <c r="D492" t="s">
        <v>7</v>
      </c>
      <c r="E492">
        <v>102</v>
      </c>
    </row>
    <row r="493" spans="2:5" x14ac:dyDescent="0.2">
      <c r="B493" s="1">
        <v>42308</v>
      </c>
      <c r="C493" t="s">
        <v>6</v>
      </c>
      <c r="D493" t="s">
        <v>8</v>
      </c>
      <c r="E493">
        <v>121</v>
      </c>
    </row>
    <row r="494" spans="2:5" x14ac:dyDescent="0.2">
      <c r="B494" s="1">
        <v>42209</v>
      </c>
      <c r="C494" t="s">
        <v>10</v>
      </c>
      <c r="D494" t="s">
        <v>5</v>
      </c>
      <c r="E494">
        <v>176</v>
      </c>
    </row>
    <row r="495" spans="2:5" x14ac:dyDescent="0.2">
      <c r="B495" s="1">
        <v>42125</v>
      </c>
      <c r="C495" t="s">
        <v>4</v>
      </c>
      <c r="D495" t="s">
        <v>5</v>
      </c>
      <c r="E495">
        <v>129</v>
      </c>
    </row>
    <row r="496" spans="2:5" x14ac:dyDescent="0.2">
      <c r="B496" s="1">
        <v>42364</v>
      </c>
      <c r="C496" t="s">
        <v>10</v>
      </c>
      <c r="D496" t="s">
        <v>8</v>
      </c>
      <c r="E496">
        <v>126</v>
      </c>
    </row>
    <row r="497" spans="2:5" x14ac:dyDescent="0.2">
      <c r="B497" s="1">
        <v>42121</v>
      </c>
      <c r="C497" t="s">
        <v>6</v>
      </c>
      <c r="D497" t="s">
        <v>8</v>
      </c>
      <c r="E497">
        <v>122</v>
      </c>
    </row>
    <row r="498" spans="2:5" x14ac:dyDescent="0.2">
      <c r="B498" s="1">
        <v>42101</v>
      </c>
      <c r="C498" t="s">
        <v>4</v>
      </c>
      <c r="D498" t="s">
        <v>5</v>
      </c>
      <c r="E498">
        <v>131</v>
      </c>
    </row>
    <row r="499" spans="2:5" x14ac:dyDescent="0.2">
      <c r="B499" s="1">
        <v>42259</v>
      </c>
      <c r="C499" t="s">
        <v>6</v>
      </c>
      <c r="D499" t="s">
        <v>7</v>
      </c>
      <c r="E499">
        <v>152</v>
      </c>
    </row>
    <row r="500" spans="2:5" x14ac:dyDescent="0.2">
      <c r="B500" s="1">
        <v>42119</v>
      </c>
      <c r="C500" t="s">
        <v>6</v>
      </c>
      <c r="D500" t="s">
        <v>8</v>
      </c>
      <c r="E500">
        <v>158</v>
      </c>
    </row>
    <row r="501" spans="2:5" x14ac:dyDescent="0.2">
      <c r="B501" s="1">
        <v>42177</v>
      </c>
      <c r="C501" t="s">
        <v>9</v>
      </c>
      <c r="D501" t="s">
        <v>7</v>
      </c>
      <c r="E501">
        <v>128</v>
      </c>
    </row>
    <row r="502" spans="2:5" x14ac:dyDescent="0.2">
      <c r="B502" s="1">
        <v>42090</v>
      </c>
      <c r="C502" t="s">
        <v>10</v>
      </c>
      <c r="D502" t="s">
        <v>5</v>
      </c>
      <c r="E502">
        <v>109</v>
      </c>
    </row>
    <row r="503" spans="2:5" x14ac:dyDescent="0.2">
      <c r="B503" s="1">
        <v>42189</v>
      </c>
      <c r="C503" t="s">
        <v>6</v>
      </c>
      <c r="D503" t="s">
        <v>7</v>
      </c>
      <c r="E503">
        <v>128</v>
      </c>
    </row>
    <row r="504" spans="2:5" x14ac:dyDescent="0.2">
      <c r="B504" s="1">
        <v>42224</v>
      </c>
      <c r="C504" t="s">
        <v>9</v>
      </c>
      <c r="D504" t="s">
        <v>8</v>
      </c>
      <c r="E504">
        <v>198</v>
      </c>
    </row>
    <row r="505" spans="2:5" x14ac:dyDescent="0.2">
      <c r="B505" s="1">
        <v>42066</v>
      </c>
      <c r="C505" t="s">
        <v>9</v>
      </c>
      <c r="D505" t="s">
        <v>8</v>
      </c>
      <c r="E505">
        <v>181</v>
      </c>
    </row>
    <row r="506" spans="2:5" x14ac:dyDescent="0.2">
      <c r="B506" s="1">
        <v>42220</v>
      </c>
      <c r="C506" t="s">
        <v>9</v>
      </c>
      <c r="D506" t="s">
        <v>5</v>
      </c>
      <c r="E506">
        <v>119</v>
      </c>
    </row>
    <row r="507" spans="2:5" x14ac:dyDescent="0.2">
      <c r="B507" s="1">
        <v>42068</v>
      </c>
      <c r="C507" t="s">
        <v>9</v>
      </c>
      <c r="D507" t="s">
        <v>8</v>
      </c>
      <c r="E507">
        <v>134</v>
      </c>
    </row>
    <row r="508" spans="2:5" x14ac:dyDescent="0.2">
      <c r="B508" s="1">
        <v>42230</v>
      </c>
      <c r="C508" t="s">
        <v>4</v>
      </c>
      <c r="D508" t="s">
        <v>8</v>
      </c>
      <c r="E508">
        <v>113</v>
      </c>
    </row>
    <row r="509" spans="2:5" x14ac:dyDescent="0.2">
      <c r="B509" s="1">
        <v>42205</v>
      </c>
      <c r="C509" t="s">
        <v>6</v>
      </c>
      <c r="D509" t="s">
        <v>8</v>
      </c>
      <c r="E509">
        <v>184</v>
      </c>
    </row>
    <row r="510" spans="2:5" x14ac:dyDescent="0.2">
      <c r="B510" s="1">
        <v>42068</v>
      </c>
      <c r="C510" t="s">
        <v>9</v>
      </c>
      <c r="D510" t="s">
        <v>7</v>
      </c>
      <c r="E510">
        <v>147</v>
      </c>
    </row>
    <row r="511" spans="2:5" x14ac:dyDescent="0.2">
      <c r="B511" s="1">
        <v>42263</v>
      </c>
      <c r="C511" t="s">
        <v>10</v>
      </c>
      <c r="D511" t="s">
        <v>7</v>
      </c>
      <c r="E511">
        <v>199</v>
      </c>
    </row>
    <row r="512" spans="2:5" x14ac:dyDescent="0.2">
      <c r="B512" s="1">
        <v>42085</v>
      </c>
      <c r="C512" t="s">
        <v>10</v>
      </c>
      <c r="D512" t="s">
        <v>7</v>
      </c>
      <c r="E512">
        <v>165</v>
      </c>
    </row>
    <row r="513" spans="2:5" x14ac:dyDescent="0.2">
      <c r="B513" s="1">
        <v>42194</v>
      </c>
      <c r="C513" t="s">
        <v>6</v>
      </c>
      <c r="D513" t="s">
        <v>8</v>
      </c>
      <c r="E513">
        <v>131</v>
      </c>
    </row>
    <row r="514" spans="2:5" x14ac:dyDescent="0.2">
      <c r="B514" s="1">
        <v>42076</v>
      </c>
      <c r="C514" t="s">
        <v>9</v>
      </c>
      <c r="D514" t="s">
        <v>7</v>
      </c>
      <c r="E514">
        <v>123</v>
      </c>
    </row>
    <row r="515" spans="2:5" x14ac:dyDescent="0.2">
      <c r="B515" s="1">
        <v>42133</v>
      </c>
      <c r="C515" t="s">
        <v>4</v>
      </c>
      <c r="D515" t="s">
        <v>8</v>
      </c>
      <c r="E515">
        <v>154</v>
      </c>
    </row>
    <row r="516" spans="2:5" x14ac:dyDescent="0.2">
      <c r="B516" s="1">
        <v>42335</v>
      </c>
      <c r="C516" t="s">
        <v>10</v>
      </c>
      <c r="D516" t="s">
        <v>8</v>
      </c>
      <c r="E516">
        <v>164</v>
      </c>
    </row>
    <row r="517" spans="2:5" x14ac:dyDescent="0.2">
      <c r="B517" s="1">
        <v>42221</v>
      </c>
      <c r="C517" t="s">
        <v>9</v>
      </c>
      <c r="D517" t="s">
        <v>7</v>
      </c>
      <c r="E517">
        <v>145</v>
      </c>
    </row>
    <row r="518" spans="2:5" x14ac:dyDescent="0.2">
      <c r="B518" s="1">
        <v>42343</v>
      </c>
      <c r="C518" t="s">
        <v>4</v>
      </c>
      <c r="D518" t="s">
        <v>5</v>
      </c>
      <c r="E518">
        <v>184</v>
      </c>
    </row>
    <row r="519" spans="2:5" x14ac:dyDescent="0.2">
      <c r="B519" s="1">
        <v>42179</v>
      </c>
      <c r="C519" t="s">
        <v>6</v>
      </c>
      <c r="D519" t="s">
        <v>7</v>
      </c>
      <c r="E519">
        <v>143</v>
      </c>
    </row>
    <row r="520" spans="2:5" x14ac:dyDescent="0.2">
      <c r="B520" s="1">
        <v>42072</v>
      </c>
      <c r="C520" t="s">
        <v>4</v>
      </c>
      <c r="D520" t="s">
        <v>7</v>
      </c>
      <c r="E520">
        <v>187</v>
      </c>
    </row>
    <row r="521" spans="2:5" x14ac:dyDescent="0.2">
      <c r="B521" s="1">
        <v>42014</v>
      </c>
      <c r="C521" t="s">
        <v>6</v>
      </c>
      <c r="D521" t="s">
        <v>8</v>
      </c>
      <c r="E521">
        <v>128</v>
      </c>
    </row>
    <row r="522" spans="2:5" x14ac:dyDescent="0.2">
      <c r="B522" s="1">
        <v>42097</v>
      </c>
      <c r="C522" t="s">
        <v>10</v>
      </c>
      <c r="D522" t="s">
        <v>7</v>
      </c>
      <c r="E522">
        <v>104</v>
      </c>
    </row>
    <row r="523" spans="2:5" x14ac:dyDescent="0.2">
      <c r="B523" s="1">
        <v>42339</v>
      </c>
      <c r="C523" t="s">
        <v>4</v>
      </c>
      <c r="D523" t="s">
        <v>7</v>
      </c>
      <c r="E523">
        <v>175</v>
      </c>
    </row>
    <row r="524" spans="2:5" x14ac:dyDescent="0.2">
      <c r="B524" s="1">
        <v>42131</v>
      </c>
      <c r="C524" t="s">
        <v>6</v>
      </c>
      <c r="D524" t="s">
        <v>8</v>
      </c>
      <c r="E524">
        <v>161</v>
      </c>
    </row>
    <row r="525" spans="2:5" x14ac:dyDescent="0.2">
      <c r="B525" s="1">
        <v>42292</v>
      </c>
      <c r="C525" t="s">
        <v>4</v>
      </c>
      <c r="D525" t="s">
        <v>7</v>
      </c>
      <c r="E525">
        <v>129</v>
      </c>
    </row>
    <row r="526" spans="2:5" x14ac:dyDescent="0.2">
      <c r="B526" s="1">
        <v>42336</v>
      </c>
      <c r="C526" t="s">
        <v>10</v>
      </c>
      <c r="D526" t="s">
        <v>7</v>
      </c>
      <c r="E526">
        <v>191</v>
      </c>
    </row>
    <row r="527" spans="2:5" x14ac:dyDescent="0.2">
      <c r="B527" s="1">
        <v>42164</v>
      </c>
      <c r="C527" t="s">
        <v>4</v>
      </c>
      <c r="D527" t="s">
        <v>5</v>
      </c>
      <c r="E527">
        <v>160</v>
      </c>
    </row>
    <row r="528" spans="2:5" x14ac:dyDescent="0.2">
      <c r="B528" s="1">
        <v>42103</v>
      </c>
      <c r="C528" t="s">
        <v>9</v>
      </c>
      <c r="D528" t="s">
        <v>7</v>
      </c>
      <c r="E528">
        <v>141</v>
      </c>
    </row>
    <row r="529" spans="2:5" x14ac:dyDescent="0.2">
      <c r="B529" s="1">
        <v>42164</v>
      </c>
      <c r="C529" t="s">
        <v>6</v>
      </c>
      <c r="D529" t="s">
        <v>5</v>
      </c>
      <c r="E529">
        <v>104</v>
      </c>
    </row>
    <row r="530" spans="2:5" x14ac:dyDescent="0.2">
      <c r="B530" s="1">
        <v>42283</v>
      </c>
      <c r="C530" t="s">
        <v>10</v>
      </c>
      <c r="D530" t="s">
        <v>5</v>
      </c>
      <c r="E530">
        <v>112</v>
      </c>
    </row>
    <row r="531" spans="2:5" x14ac:dyDescent="0.2">
      <c r="B531" s="1">
        <v>42258</v>
      </c>
      <c r="C531" t="s">
        <v>9</v>
      </c>
      <c r="D531" t="s">
        <v>8</v>
      </c>
      <c r="E531">
        <v>170</v>
      </c>
    </row>
    <row r="532" spans="2:5" x14ac:dyDescent="0.2">
      <c r="B532" s="1">
        <v>42095</v>
      </c>
      <c r="C532" t="s">
        <v>9</v>
      </c>
      <c r="D532" t="s">
        <v>8</v>
      </c>
      <c r="E532">
        <v>175</v>
      </c>
    </row>
    <row r="533" spans="2:5" x14ac:dyDescent="0.2">
      <c r="B533" s="1">
        <v>42251</v>
      </c>
      <c r="C533" t="s">
        <v>10</v>
      </c>
      <c r="D533" t="s">
        <v>8</v>
      </c>
      <c r="E533">
        <v>195</v>
      </c>
    </row>
    <row r="534" spans="2:5" x14ac:dyDescent="0.2">
      <c r="B534" s="1">
        <v>42243</v>
      </c>
      <c r="C534" t="s">
        <v>9</v>
      </c>
      <c r="D534" t="s">
        <v>8</v>
      </c>
      <c r="E534">
        <v>146</v>
      </c>
    </row>
    <row r="535" spans="2:5" x14ac:dyDescent="0.2">
      <c r="B535" s="1">
        <v>42121</v>
      </c>
      <c r="C535" t="s">
        <v>10</v>
      </c>
      <c r="D535" t="s">
        <v>5</v>
      </c>
      <c r="E535">
        <v>151</v>
      </c>
    </row>
    <row r="536" spans="2:5" x14ac:dyDescent="0.2">
      <c r="B536" s="1">
        <v>42026</v>
      </c>
      <c r="C536" t="s">
        <v>10</v>
      </c>
      <c r="D536" t="s">
        <v>7</v>
      </c>
      <c r="E536">
        <v>193</v>
      </c>
    </row>
    <row r="537" spans="2:5" x14ac:dyDescent="0.2">
      <c r="B537" s="1">
        <v>42147</v>
      </c>
      <c r="C537" t="s">
        <v>4</v>
      </c>
      <c r="D537" t="s">
        <v>8</v>
      </c>
      <c r="E537">
        <v>132</v>
      </c>
    </row>
    <row r="538" spans="2:5" x14ac:dyDescent="0.2">
      <c r="B538" s="1">
        <v>42041</v>
      </c>
      <c r="C538" t="s">
        <v>4</v>
      </c>
      <c r="D538" t="s">
        <v>7</v>
      </c>
      <c r="E538">
        <v>124</v>
      </c>
    </row>
    <row r="539" spans="2:5" x14ac:dyDescent="0.2">
      <c r="B539" s="1">
        <v>42169</v>
      </c>
      <c r="C539" t="s">
        <v>6</v>
      </c>
      <c r="D539" t="s">
        <v>7</v>
      </c>
      <c r="E539">
        <v>118</v>
      </c>
    </row>
    <row r="540" spans="2:5" x14ac:dyDescent="0.2">
      <c r="B540" s="1">
        <v>42113</v>
      </c>
      <c r="C540" t="s">
        <v>9</v>
      </c>
      <c r="D540" t="s">
        <v>5</v>
      </c>
      <c r="E540">
        <v>190</v>
      </c>
    </row>
    <row r="541" spans="2:5" x14ac:dyDescent="0.2">
      <c r="B541" s="1">
        <v>42098</v>
      </c>
      <c r="C541" t="s">
        <v>6</v>
      </c>
      <c r="D541" t="s">
        <v>7</v>
      </c>
      <c r="E541">
        <v>108</v>
      </c>
    </row>
    <row r="542" spans="2:5" x14ac:dyDescent="0.2">
      <c r="B542" s="1">
        <v>42196</v>
      </c>
      <c r="C542" t="s">
        <v>10</v>
      </c>
      <c r="D542" t="s">
        <v>7</v>
      </c>
      <c r="E542">
        <v>107</v>
      </c>
    </row>
    <row r="543" spans="2:5" x14ac:dyDescent="0.2">
      <c r="B543" s="1">
        <v>42250</v>
      </c>
      <c r="C543" t="s">
        <v>4</v>
      </c>
      <c r="D543" t="s">
        <v>7</v>
      </c>
      <c r="E543">
        <v>106</v>
      </c>
    </row>
    <row r="544" spans="2:5" x14ac:dyDescent="0.2">
      <c r="B544" s="1">
        <v>42162</v>
      </c>
      <c r="C544" t="s">
        <v>4</v>
      </c>
      <c r="D544" t="s">
        <v>8</v>
      </c>
      <c r="E544">
        <v>136</v>
      </c>
    </row>
    <row r="545" spans="2:5" x14ac:dyDescent="0.2">
      <c r="B545" s="1">
        <v>42250</v>
      </c>
      <c r="C545" t="s">
        <v>10</v>
      </c>
      <c r="D545" t="s">
        <v>5</v>
      </c>
      <c r="E545">
        <v>191</v>
      </c>
    </row>
    <row r="546" spans="2:5" x14ac:dyDescent="0.2">
      <c r="B546" s="1">
        <v>42091</v>
      </c>
      <c r="C546" t="s">
        <v>10</v>
      </c>
      <c r="D546" t="s">
        <v>7</v>
      </c>
      <c r="E546">
        <v>191</v>
      </c>
    </row>
    <row r="547" spans="2:5" x14ac:dyDescent="0.2">
      <c r="B547" s="1">
        <v>42305</v>
      </c>
      <c r="C547" t="s">
        <v>4</v>
      </c>
      <c r="D547" t="s">
        <v>7</v>
      </c>
      <c r="E547">
        <v>123</v>
      </c>
    </row>
    <row r="548" spans="2:5" x14ac:dyDescent="0.2">
      <c r="B548" s="1">
        <v>42070</v>
      </c>
      <c r="C548" t="s">
        <v>4</v>
      </c>
      <c r="D548" t="s">
        <v>7</v>
      </c>
      <c r="E548">
        <v>105</v>
      </c>
    </row>
    <row r="549" spans="2:5" x14ac:dyDescent="0.2">
      <c r="B549" s="1">
        <v>42154</v>
      </c>
      <c r="C549" t="s">
        <v>4</v>
      </c>
      <c r="D549" t="s">
        <v>8</v>
      </c>
      <c r="E549">
        <v>166</v>
      </c>
    </row>
    <row r="550" spans="2:5" x14ac:dyDescent="0.2">
      <c r="B550" s="1">
        <v>42047</v>
      </c>
      <c r="C550" t="s">
        <v>9</v>
      </c>
      <c r="D550" t="s">
        <v>5</v>
      </c>
      <c r="E550">
        <v>120</v>
      </c>
    </row>
    <row r="551" spans="2:5" x14ac:dyDescent="0.2">
      <c r="B551" s="1">
        <v>42321</v>
      </c>
      <c r="C551" t="s">
        <v>9</v>
      </c>
      <c r="D551" t="s">
        <v>8</v>
      </c>
      <c r="E551">
        <v>133</v>
      </c>
    </row>
    <row r="552" spans="2:5" x14ac:dyDescent="0.2">
      <c r="B552" s="1">
        <v>42319</v>
      </c>
      <c r="C552" t="s">
        <v>6</v>
      </c>
      <c r="D552" t="s">
        <v>8</v>
      </c>
      <c r="E552">
        <v>175</v>
      </c>
    </row>
    <row r="553" spans="2:5" x14ac:dyDescent="0.2">
      <c r="B553" s="1">
        <v>42157</v>
      </c>
      <c r="C553" t="s">
        <v>9</v>
      </c>
      <c r="D553" t="s">
        <v>7</v>
      </c>
      <c r="E553">
        <v>186</v>
      </c>
    </row>
    <row r="554" spans="2:5" x14ac:dyDescent="0.2">
      <c r="B554" s="1">
        <v>42113</v>
      </c>
      <c r="C554" t="s">
        <v>9</v>
      </c>
      <c r="D554" t="s">
        <v>7</v>
      </c>
      <c r="E554">
        <v>133</v>
      </c>
    </row>
    <row r="555" spans="2:5" x14ac:dyDescent="0.2">
      <c r="B555" s="1">
        <v>42331</v>
      </c>
      <c r="C555" t="s">
        <v>10</v>
      </c>
      <c r="D555" t="s">
        <v>5</v>
      </c>
      <c r="E555">
        <v>177</v>
      </c>
    </row>
    <row r="556" spans="2:5" x14ac:dyDescent="0.2">
      <c r="B556" s="1">
        <v>42212</v>
      </c>
      <c r="C556" t="s">
        <v>10</v>
      </c>
      <c r="D556" t="s">
        <v>8</v>
      </c>
      <c r="E556">
        <v>157</v>
      </c>
    </row>
    <row r="557" spans="2:5" x14ac:dyDescent="0.2">
      <c r="B557" s="1">
        <v>42226</v>
      </c>
      <c r="C557" t="s">
        <v>4</v>
      </c>
      <c r="D557" t="s">
        <v>8</v>
      </c>
      <c r="E557">
        <v>120</v>
      </c>
    </row>
    <row r="558" spans="2:5" x14ac:dyDescent="0.2">
      <c r="B558" s="1">
        <v>42315</v>
      </c>
      <c r="C558" t="s">
        <v>6</v>
      </c>
      <c r="D558" t="s">
        <v>8</v>
      </c>
      <c r="E558">
        <v>100</v>
      </c>
    </row>
    <row r="559" spans="2:5" x14ac:dyDescent="0.2">
      <c r="B559" s="1">
        <v>42351</v>
      </c>
      <c r="C559" t="s">
        <v>9</v>
      </c>
      <c r="D559" t="s">
        <v>5</v>
      </c>
      <c r="E559">
        <v>194</v>
      </c>
    </row>
    <row r="560" spans="2:5" x14ac:dyDescent="0.2">
      <c r="B560" s="1">
        <v>42268</v>
      </c>
      <c r="C560" t="s">
        <v>6</v>
      </c>
      <c r="D560" t="s">
        <v>8</v>
      </c>
      <c r="E560">
        <v>112</v>
      </c>
    </row>
    <row r="561" spans="2:5" x14ac:dyDescent="0.2">
      <c r="B561" s="1">
        <v>42069</v>
      </c>
      <c r="C561" t="s">
        <v>9</v>
      </c>
      <c r="D561" t="s">
        <v>5</v>
      </c>
      <c r="E561">
        <v>171</v>
      </c>
    </row>
    <row r="562" spans="2:5" x14ac:dyDescent="0.2">
      <c r="B562" s="1">
        <v>42095</v>
      </c>
      <c r="C562" t="s">
        <v>9</v>
      </c>
      <c r="D562" t="s">
        <v>8</v>
      </c>
      <c r="E562">
        <v>112</v>
      </c>
    </row>
    <row r="563" spans="2:5" x14ac:dyDescent="0.2">
      <c r="B563" s="1">
        <v>42189</v>
      </c>
      <c r="C563" t="s">
        <v>4</v>
      </c>
      <c r="D563" t="s">
        <v>7</v>
      </c>
      <c r="E563">
        <v>102</v>
      </c>
    </row>
    <row r="564" spans="2:5" x14ac:dyDescent="0.2">
      <c r="B564" s="1">
        <v>42199</v>
      </c>
      <c r="C564" t="s">
        <v>4</v>
      </c>
      <c r="D564" t="s">
        <v>5</v>
      </c>
      <c r="E564">
        <v>138</v>
      </c>
    </row>
    <row r="565" spans="2:5" x14ac:dyDescent="0.2">
      <c r="B565" s="1">
        <v>42086</v>
      </c>
      <c r="C565" t="s">
        <v>4</v>
      </c>
      <c r="D565" t="s">
        <v>7</v>
      </c>
      <c r="E565">
        <v>115</v>
      </c>
    </row>
    <row r="566" spans="2:5" x14ac:dyDescent="0.2">
      <c r="B566" s="1">
        <v>42080</v>
      </c>
      <c r="C566" t="s">
        <v>9</v>
      </c>
      <c r="D566" t="s">
        <v>7</v>
      </c>
      <c r="E566">
        <v>187</v>
      </c>
    </row>
    <row r="567" spans="2:5" x14ac:dyDescent="0.2">
      <c r="B567" s="1">
        <v>42283</v>
      </c>
      <c r="C567" t="s">
        <v>9</v>
      </c>
      <c r="D567" t="s">
        <v>7</v>
      </c>
      <c r="E567">
        <v>145</v>
      </c>
    </row>
    <row r="568" spans="2:5" x14ac:dyDescent="0.2">
      <c r="B568" s="1">
        <v>42025</v>
      </c>
      <c r="C568" t="s">
        <v>10</v>
      </c>
      <c r="D568" t="s">
        <v>8</v>
      </c>
      <c r="E568">
        <v>180</v>
      </c>
    </row>
    <row r="569" spans="2:5" x14ac:dyDescent="0.2">
      <c r="B569" s="1">
        <v>42167</v>
      </c>
      <c r="C569" t="s">
        <v>10</v>
      </c>
      <c r="D569" t="s">
        <v>5</v>
      </c>
      <c r="E569">
        <v>134</v>
      </c>
    </row>
    <row r="570" spans="2:5" x14ac:dyDescent="0.2">
      <c r="B570" s="1">
        <v>42142</v>
      </c>
      <c r="C570" t="s">
        <v>9</v>
      </c>
      <c r="D570" t="s">
        <v>8</v>
      </c>
      <c r="E570">
        <v>174</v>
      </c>
    </row>
    <row r="571" spans="2:5" x14ac:dyDescent="0.2">
      <c r="B571" s="1">
        <v>42339</v>
      </c>
      <c r="C571" t="s">
        <v>6</v>
      </c>
      <c r="D571" t="s">
        <v>7</v>
      </c>
      <c r="E571">
        <v>125</v>
      </c>
    </row>
    <row r="572" spans="2:5" x14ac:dyDescent="0.2">
      <c r="B572" s="1">
        <v>42036</v>
      </c>
      <c r="C572" t="s">
        <v>4</v>
      </c>
      <c r="D572" t="s">
        <v>7</v>
      </c>
      <c r="E572">
        <v>122</v>
      </c>
    </row>
    <row r="573" spans="2:5" x14ac:dyDescent="0.2">
      <c r="B573" s="1">
        <v>42156</v>
      </c>
      <c r="C573" t="s">
        <v>9</v>
      </c>
      <c r="D573" t="s">
        <v>8</v>
      </c>
      <c r="E573">
        <v>100</v>
      </c>
    </row>
    <row r="574" spans="2:5" x14ac:dyDescent="0.2">
      <c r="B574" s="1">
        <v>42140</v>
      </c>
      <c r="C574" t="s">
        <v>9</v>
      </c>
      <c r="D574" t="s">
        <v>5</v>
      </c>
      <c r="E574">
        <v>152</v>
      </c>
    </row>
    <row r="575" spans="2:5" x14ac:dyDescent="0.2">
      <c r="B575" s="1">
        <v>42366</v>
      </c>
      <c r="C575" t="s">
        <v>9</v>
      </c>
      <c r="D575" t="s">
        <v>8</v>
      </c>
      <c r="E575">
        <v>137</v>
      </c>
    </row>
    <row r="576" spans="2:5" x14ac:dyDescent="0.2">
      <c r="B576" s="1">
        <v>42281</v>
      </c>
      <c r="C576" t="s">
        <v>9</v>
      </c>
      <c r="D576" t="s">
        <v>7</v>
      </c>
      <c r="E576">
        <v>149</v>
      </c>
    </row>
    <row r="577" spans="2:5" x14ac:dyDescent="0.2">
      <c r="B577" s="1">
        <v>42191</v>
      </c>
      <c r="C577" t="s">
        <v>9</v>
      </c>
      <c r="D577" t="s">
        <v>8</v>
      </c>
      <c r="E577">
        <v>190</v>
      </c>
    </row>
    <row r="578" spans="2:5" x14ac:dyDescent="0.2">
      <c r="B578" s="1">
        <v>42342</v>
      </c>
      <c r="C578" t="s">
        <v>9</v>
      </c>
      <c r="D578" t="s">
        <v>5</v>
      </c>
      <c r="E578">
        <v>108</v>
      </c>
    </row>
    <row r="579" spans="2:5" x14ac:dyDescent="0.2">
      <c r="B579" s="1">
        <v>42040</v>
      </c>
      <c r="C579" t="s">
        <v>6</v>
      </c>
      <c r="D579" t="s">
        <v>5</v>
      </c>
      <c r="E579">
        <v>153</v>
      </c>
    </row>
    <row r="580" spans="2:5" x14ac:dyDescent="0.2">
      <c r="B580" s="1">
        <v>42217</v>
      </c>
      <c r="C580" t="s">
        <v>9</v>
      </c>
      <c r="D580" t="s">
        <v>8</v>
      </c>
      <c r="E580">
        <v>115</v>
      </c>
    </row>
    <row r="581" spans="2:5" x14ac:dyDescent="0.2">
      <c r="B581" s="1">
        <v>42159</v>
      </c>
      <c r="C581" t="s">
        <v>4</v>
      </c>
      <c r="D581" t="s">
        <v>8</v>
      </c>
      <c r="E581">
        <v>145</v>
      </c>
    </row>
    <row r="582" spans="2:5" x14ac:dyDescent="0.2">
      <c r="B582" s="1">
        <v>42143</v>
      </c>
      <c r="C582" t="s">
        <v>9</v>
      </c>
      <c r="D582" t="s">
        <v>7</v>
      </c>
      <c r="E582">
        <v>196</v>
      </c>
    </row>
    <row r="583" spans="2:5" x14ac:dyDescent="0.2">
      <c r="B583" s="1">
        <v>42212</v>
      </c>
      <c r="C583" t="s">
        <v>9</v>
      </c>
      <c r="D583" t="s">
        <v>7</v>
      </c>
      <c r="E583">
        <v>111</v>
      </c>
    </row>
    <row r="584" spans="2:5" x14ac:dyDescent="0.2">
      <c r="B584" s="1">
        <v>42155</v>
      </c>
      <c r="C584" t="s">
        <v>9</v>
      </c>
      <c r="D584" t="s">
        <v>5</v>
      </c>
      <c r="E584">
        <v>191</v>
      </c>
    </row>
    <row r="585" spans="2:5" x14ac:dyDescent="0.2">
      <c r="B585" s="1">
        <v>42086</v>
      </c>
      <c r="C585" t="s">
        <v>9</v>
      </c>
      <c r="D585" t="s">
        <v>8</v>
      </c>
      <c r="E585">
        <v>116</v>
      </c>
    </row>
    <row r="586" spans="2:5" x14ac:dyDescent="0.2">
      <c r="B586" s="1">
        <v>42073</v>
      </c>
      <c r="C586" t="s">
        <v>10</v>
      </c>
      <c r="D586" t="s">
        <v>8</v>
      </c>
      <c r="E586">
        <v>157</v>
      </c>
    </row>
    <row r="587" spans="2:5" x14ac:dyDescent="0.2">
      <c r="B587" s="1">
        <v>42347</v>
      </c>
      <c r="C587" t="s">
        <v>9</v>
      </c>
      <c r="D587" t="s">
        <v>8</v>
      </c>
      <c r="E587">
        <v>133</v>
      </c>
    </row>
    <row r="588" spans="2:5" x14ac:dyDescent="0.2">
      <c r="B588" s="1">
        <v>42337</v>
      </c>
      <c r="C588" t="s">
        <v>4</v>
      </c>
      <c r="D588" t="s">
        <v>8</v>
      </c>
      <c r="E588">
        <v>110</v>
      </c>
    </row>
    <row r="589" spans="2:5" x14ac:dyDescent="0.2">
      <c r="B589" s="1">
        <v>42278</v>
      </c>
      <c r="C589" t="s">
        <v>6</v>
      </c>
      <c r="D589" t="s">
        <v>8</v>
      </c>
      <c r="E589">
        <v>188</v>
      </c>
    </row>
    <row r="590" spans="2:5" x14ac:dyDescent="0.2">
      <c r="B590" s="1">
        <v>42225</v>
      </c>
      <c r="C590" t="s">
        <v>6</v>
      </c>
      <c r="D590" t="s">
        <v>7</v>
      </c>
      <c r="E590">
        <v>132</v>
      </c>
    </row>
    <row r="591" spans="2:5" x14ac:dyDescent="0.2">
      <c r="B591" s="1">
        <v>42124</v>
      </c>
      <c r="C591" t="s">
        <v>9</v>
      </c>
      <c r="D591" t="s">
        <v>7</v>
      </c>
      <c r="E591">
        <v>115</v>
      </c>
    </row>
    <row r="592" spans="2:5" x14ac:dyDescent="0.2">
      <c r="B592" s="1">
        <v>42364</v>
      </c>
      <c r="C592" t="s">
        <v>9</v>
      </c>
      <c r="D592" t="s">
        <v>5</v>
      </c>
      <c r="E592">
        <v>152</v>
      </c>
    </row>
    <row r="593" spans="2:5" x14ac:dyDescent="0.2">
      <c r="B593" s="1">
        <v>42317</v>
      </c>
      <c r="C593" t="s">
        <v>10</v>
      </c>
      <c r="D593" t="s">
        <v>7</v>
      </c>
      <c r="E593">
        <v>105</v>
      </c>
    </row>
    <row r="594" spans="2:5" x14ac:dyDescent="0.2">
      <c r="B594" s="1">
        <v>42079</v>
      </c>
      <c r="C594" t="s">
        <v>4</v>
      </c>
      <c r="D594" t="s">
        <v>5</v>
      </c>
      <c r="E594">
        <v>119</v>
      </c>
    </row>
    <row r="595" spans="2:5" x14ac:dyDescent="0.2">
      <c r="B595" s="1">
        <v>42073</v>
      </c>
      <c r="C595" t="s">
        <v>9</v>
      </c>
      <c r="D595" t="s">
        <v>8</v>
      </c>
      <c r="E595">
        <v>161</v>
      </c>
    </row>
    <row r="596" spans="2:5" x14ac:dyDescent="0.2">
      <c r="B596" s="1">
        <v>42089</v>
      </c>
      <c r="C596" t="s">
        <v>10</v>
      </c>
      <c r="D596" t="s">
        <v>8</v>
      </c>
      <c r="E596">
        <v>130</v>
      </c>
    </row>
    <row r="597" spans="2:5" x14ac:dyDescent="0.2">
      <c r="B597" s="1">
        <v>42099</v>
      </c>
      <c r="C597" t="s">
        <v>6</v>
      </c>
      <c r="D597" t="s">
        <v>8</v>
      </c>
      <c r="E597">
        <v>185</v>
      </c>
    </row>
    <row r="598" spans="2:5" x14ac:dyDescent="0.2">
      <c r="B598" s="1">
        <v>42327</v>
      </c>
      <c r="C598" t="s">
        <v>9</v>
      </c>
      <c r="D598" t="s">
        <v>8</v>
      </c>
      <c r="E598">
        <v>144</v>
      </c>
    </row>
    <row r="599" spans="2:5" x14ac:dyDescent="0.2">
      <c r="B599" s="1">
        <v>42279</v>
      </c>
      <c r="C599" t="s">
        <v>4</v>
      </c>
      <c r="D599" t="s">
        <v>5</v>
      </c>
      <c r="E599">
        <v>145</v>
      </c>
    </row>
    <row r="600" spans="2:5" x14ac:dyDescent="0.2">
      <c r="B600" s="1">
        <v>42120</v>
      </c>
      <c r="C600" t="s">
        <v>6</v>
      </c>
      <c r="D600" t="s">
        <v>8</v>
      </c>
      <c r="E600">
        <v>128</v>
      </c>
    </row>
    <row r="601" spans="2:5" x14ac:dyDescent="0.2">
      <c r="B601" s="1">
        <v>42133</v>
      </c>
      <c r="C601" t="s">
        <v>4</v>
      </c>
      <c r="D601" t="s">
        <v>5</v>
      </c>
      <c r="E601">
        <v>174</v>
      </c>
    </row>
    <row r="602" spans="2:5" x14ac:dyDescent="0.2">
      <c r="B602" s="1">
        <v>42345</v>
      </c>
      <c r="C602" t="s">
        <v>10</v>
      </c>
      <c r="D602" t="s">
        <v>5</v>
      </c>
      <c r="E602">
        <v>159</v>
      </c>
    </row>
    <row r="603" spans="2:5" x14ac:dyDescent="0.2">
      <c r="B603" s="1">
        <v>42335</v>
      </c>
      <c r="C603" t="s">
        <v>6</v>
      </c>
      <c r="D603" t="s">
        <v>7</v>
      </c>
      <c r="E603">
        <v>106</v>
      </c>
    </row>
    <row r="604" spans="2:5" x14ac:dyDescent="0.2">
      <c r="B604" s="1">
        <v>42104</v>
      </c>
      <c r="C604" t="s">
        <v>4</v>
      </c>
      <c r="D604" t="s">
        <v>7</v>
      </c>
      <c r="E604">
        <v>125</v>
      </c>
    </row>
    <row r="605" spans="2:5" x14ac:dyDescent="0.2">
      <c r="B605" s="1">
        <v>42322</v>
      </c>
      <c r="C605" t="s">
        <v>9</v>
      </c>
      <c r="D605" t="s">
        <v>5</v>
      </c>
      <c r="E605">
        <v>149</v>
      </c>
    </row>
    <row r="606" spans="2:5" x14ac:dyDescent="0.2">
      <c r="B606" s="1">
        <v>42294</v>
      </c>
      <c r="C606" t="s">
        <v>10</v>
      </c>
      <c r="D606" t="s">
        <v>7</v>
      </c>
      <c r="E606">
        <v>119</v>
      </c>
    </row>
    <row r="607" spans="2:5" x14ac:dyDescent="0.2">
      <c r="B607" s="1">
        <v>42245</v>
      </c>
      <c r="C607" t="s">
        <v>10</v>
      </c>
      <c r="D607" t="s">
        <v>5</v>
      </c>
      <c r="E607">
        <v>197</v>
      </c>
    </row>
    <row r="608" spans="2:5" x14ac:dyDescent="0.2">
      <c r="B608" s="1">
        <v>42367</v>
      </c>
      <c r="C608" t="s">
        <v>6</v>
      </c>
      <c r="D608" t="s">
        <v>5</v>
      </c>
      <c r="E608">
        <v>118</v>
      </c>
    </row>
    <row r="609" spans="2:5" x14ac:dyDescent="0.2">
      <c r="B609" s="1">
        <v>42254</v>
      </c>
      <c r="C609" t="s">
        <v>10</v>
      </c>
      <c r="D609" t="s">
        <v>8</v>
      </c>
      <c r="E609">
        <v>130</v>
      </c>
    </row>
    <row r="610" spans="2:5" x14ac:dyDescent="0.2">
      <c r="B610" s="1">
        <v>42145</v>
      </c>
      <c r="C610" t="s">
        <v>6</v>
      </c>
      <c r="D610" t="s">
        <v>7</v>
      </c>
      <c r="E610">
        <v>171</v>
      </c>
    </row>
    <row r="611" spans="2:5" x14ac:dyDescent="0.2">
      <c r="B611" s="1">
        <v>42321</v>
      </c>
      <c r="C611" t="s">
        <v>9</v>
      </c>
      <c r="D611" t="s">
        <v>5</v>
      </c>
      <c r="E611">
        <v>159</v>
      </c>
    </row>
    <row r="612" spans="2:5" x14ac:dyDescent="0.2">
      <c r="B612" s="1">
        <v>42010</v>
      </c>
      <c r="C612" t="s">
        <v>4</v>
      </c>
      <c r="D612" t="s">
        <v>8</v>
      </c>
      <c r="E612">
        <v>106</v>
      </c>
    </row>
    <row r="613" spans="2:5" x14ac:dyDescent="0.2">
      <c r="B613" s="1">
        <v>42054</v>
      </c>
      <c r="C613" t="s">
        <v>10</v>
      </c>
      <c r="D613" t="s">
        <v>7</v>
      </c>
      <c r="E613">
        <v>170</v>
      </c>
    </row>
    <row r="614" spans="2:5" x14ac:dyDescent="0.2">
      <c r="B614" s="1">
        <v>42275</v>
      </c>
      <c r="C614" t="s">
        <v>4</v>
      </c>
      <c r="D614" t="s">
        <v>8</v>
      </c>
      <c r="E614">
        <v>184</v>
      </c>
    </row>
    <row r="615" spans="2:5" x14ac:dyDescent="0.2">
      <c r="B615" s="1">
        <v>42318</v>
      </c>
      <c r="C615" t="s">
        <v>6</v>
      </c>
      <c r="D615" t="s">
        <v>7</v>
      </c>
      <c r="E615">
        <v>114</v>
      </c>
    </row>
    <row r="616" spans="2:5" x14ac:dyDescent="0.2">
      <c r="B616" s="1">
        <v>42258</v>
      </c>
      <c r="C616" t="s">
        <v>10</v>
      </c>
      <c r="D616" t="s">
        <v>7</v>
      </c>
      <c r="E616">
        <v>196</v>
      </c>
    </row>
    <row r="617" spans="2:5" x14ac:dyDescent="0.2">
      <c r="B617" s="1">
        <v>42261</v>
      </c>
      <c r="C617" t="s">
        <v>10</v>
      </c>
      <c r="D617" t="s">
        <v>5</v>
      </c>
      <c r="E617">
        <v>119</v>
      </c>
    </row>
    <row r="618" spans="2:5" x14ac:dyDescent="0.2">
      <c r="B618" s="1">
        <v>42064</v>
      </c>
      <c r="C618" t="s">
        <v>4</v>
      </c>
      <c r="D618" t="s">
        <v>7</v>
      </c>
      <c r="E618">
        <v>139</v>
      </c>
    </row>
    <row r="619" spans="2:5" x14ac:dyDescent="0.2">
      <c r="B619" s="1">
        <v>42307</v>
      </c>
      <c r="C619" t="s">
        <v>9</v>
      </c>
      <c r="D619" t="s">
        <v>8</v>
      </c>
      <c r="E619">
        <v>184</v>
      </c>
    </row>
    <row r="620" spans="2:5" x14ac:dyDescent="0.2">
      <c r="B620" s="1">
        <v>42365</v>
      </c>
      <c r="C620" t="s">
        <v>10</v>
      </c>
      <c r="D620" t="s">
        <v>7</v>
      </c>
      <c r="E620">
        <v>163</v>
      </c>
    </row>
    <row r="621" spans="2:5" x14ac:dyDescent="0.2">
      <c r="B621" s="1">
        <v>42273</v>
      </c>
      <c r="C621" t="s">
        <v>9</v>
      </c>
      <c r="D621" t="s">
        <v>8</v>
      </c>
      <c r="E621">
        <v>119</v>
      </c>
    </row>
    <row r="622" spans="2:5" x14ac:dyDescent="0.2">
      <c r="B622" s="1">
        <v>42299</v>
      </c>
      <c r="C622" t="s">
        <v>4</v>
      </c>
      <c r="D622" t="s">
        <v>8</v>
      </c>
      <c r="E622">
        <v>190</v>
      </c>
    </row>
    <row r="623" spans="2:5" x14ac:dyDescent="0.2">
      <c r="B623" s="1">
        <v>42038</v>
      </c>
      <c r="C623" t="s">
        <v>6</v>
      </c>
      <c r="D623" t="s">
        <v>7</v>
      </c>
      <c r="E623">
        <v>117</v>
      </c>
    </row>
    <row r="624" spans="2:5" x14ac:dyDescent="0.2">
      <c r="B624" s="1">
        <v>42219</v>
      </c>
      <c r="C624" t="s">
        <v>10</v>
      </c>
      <c r="D624" t="s">
        <v>5</v>
      </c>
      <c r="E624">
        <v>178</v>
      </c>
    </row>
    <row r="625" spans="2:5" x14ac:dyDescent="0.2">
      <c r="B625" s="1">
        <v>42344</v>
      </c>
      <c r="C625" t="s">
        <v>6</v>
      </c>
      <c r="D625" t="s">
        <v>8</v>
      </c>
      <c r="E625">
        <v>117</v>
      </c>
    </row>
    <row r="626" spans="2:5" x14ac:dyDescent="0.2">
      <c r="B626" s="1">
        <v>42173</v>
      </c>
      <c r="C626" t="s">
        <v>4</v>
      </c>
      <c r="D626" t="s">
        <v>7</v>
      </c>
      <c r="E626">
        <v>165</v>
      </c>
    </row>
    <row r="627" spans="2:5" x14ac:dyDescent="0.2">
      <c r="B627" s="1">
        <v>42350</v>
      </c>
      <c r="C627" t="s">
        <v>6</v>
      </c>
      <c r="D627" t="s">
        <v>7</v>
      </c>
      <c r="E627">
        <v>115</v>
      </c>
    </row>
    <row r="628" spans="2:5" x14ac:dyDescent="0.2">
      <c r="B628" s="1">
        <v>42021</v>
      </c>
      <c r="C628" t="s">
        <v>6</v>
      </c>
      <c r="D628" t="s">
        <v>7</v>
      </c>
      <c r="E628">
        <v>119</v>
      </c>
    </row>
    <row r="629" spans="2:5" x14ac:dyDescent="0.2">
      <c r="B629" s="1">
        <v>42316</v>
      </c>
      <c r="C629" t="s">
        <v>6</v>
      </c>
      <c r="D629" t="s">
        <v>5</v>
      </c>
      <c r="E629">
        <v>137</v>
      </c>
    </row>
    <row r="630" spans="2:5" x14ac:dyDescent="0.2">
      <c r="B630" s="1">
        <v>42285</v>
      </c>
      <c r="C630" t="s">
        <v>6</v>
      </c>
      <c r="D630" t="s">
        <v>7</v>
      </c>
      <c r="E630">
        <v>186</v>
      </c>
    </row>
    <row r="631" spans="2:5" x14ac:dyDescent="0.2">
      <c r="B631" s="1">
        <v>42323</v>
      </c>
      <c r="C631" t="s">
        <v>10</v>
      </c>
      <c r="D631" t="s">
        <v>7</v>
      </c>
      <c r="E631">
        <v>129</v>
      </c>
    </row>
    <row r="632" spans="2:5" x14ac:dyDescent="0.2">
      <c r="B632" s="1">
        <v>42299</v>
      </c>
      <c r="C632" t="s">
        <v>4</v>
      </c>
      <c r="D632" t="s">
        <v>8</v>
      </c>
      <c r="E632">
        <v>189</v>
      </c>
    </row>
    <row r="633" spans="2:5" x14ac:dyDescent="0.2">
      <c r="B633" s="1">
        <v>42334</v>
      </c>
      <c r="C633" t="s">
        <v>4</v>
      </c>
      <c r="D633" t="s">
        <v>7</v>
      </c>
      <c r="E633">
        <v>174</v>
      </c>
    </row>
    <row r="634" spans="2:5" x14ac:dyDescent="0.2">
      <c r="B634" s="1">
        <v>42222</v>
      </c>
      <c r="C634" t="s">
        <v>6</v>
      </c>
      <c r="D634" t="s">
        <v>7</v>
      </c>
      <c r="E634">
        <v>183</v>
      </c>
    </row>
    <row r="635" spans="2:5" x14ac:dyDescent="0.2">
      <c r="B635" s="1">
        <v>42112</v>
      </c>
      <c r="C635" t="s">
        <v>6</v>
      </c>
      <c r="D635" t="s">
        <v>8</v>
      </c>
      <c r="E635">
        <v>149</v>
      </c>
    </row>
    <row r="636" spans="2:5" x14ac:dyDescent="0.2">
      <c r="B636" s="1">
        <v>42013</v>
      </c>
      <c r="C636" t="s">
        <v>4</v>
      </c>
      <c r="D636" t="s">
        <v>5</v>
      </c>
      <c r="E636">
        <v>120</v>
      </c>
    </row>
    <row r="637" spans="2:5" x14ac:dyDescent="0.2">
      <c r="B637" s="1">
        <v>42342</v>
      </c>
      <c r="C637" t="s">
        <v>6</v>
      </c>
      <c r="D637" t="s">
        <v>7</v>
      </c>
      <c r="E637">
        <v>110</v>
      </c>
    </row>
    <row r="638" spans="2:5" x14ac:dyDescent="0.2">
      <c r="B638" s="1">
        <v>42198</v>
      </c>
      <c r="C638" t="s">
        <v>9</v>
      </c>
      <c r="D638" t="s">
        <v>7</v>
      </c>
      <c r="E638">
        <v>129</v>
      </c>
    </row>
    <row r="639" spans="2:5" x14ac:dyDescent="0.2">
      <c r="B639" s="1">
        <v>42143</v>
      </c>
      <c r="C639" t="s">
        <v>9</v>
      </c>
      <c r="D639" t="s">
        <v>5</v>
      </c>
      <c r="E639">
        <v>169</v>
      </c>
    </row>
    <row r="640" spans="2:5" x14ac:dyDescent="0.2">
      <c r="B640" s="1">
        <v>42022</v>
      </c>
      <c r="C640" t="s">
        <v>4</v>
      </c>
      <c r="D640" t="s">
        <v>8</v>
      </c>
      <c r="E640">
        <v>183</v>
      </c>
    </row>
    <row r="641" spans="2:5" x14ac:dyDescent="0.2">
      <c r="B641" s="1">
        <v>42192</v>
      </c>
      <c r="C641" t="s">
        <v>6</v>
      </c>
      <c r="D641" t="s">
        <v>8</v>
      </c>
      <c r="E641">
        <v>198</v>
      </c>
    </row>
    <row r="642" spans="2:5" x14ac:dyDescent="0.2">
      <c r="B642" s="1">
        <v>42017</v>
      </c>
      <c r="C642" t="s">
        <v>6</v>
      </c>
      <c r="D642" t="s">
        <v>8</v>
      </c>
      <c r="E642">
        <v>122</v>
      </c>
    </row>
    <row r="643" spans="2:5" x14ac:dyDescent="0.2">
      <c r="B643" s="1">
        <v>42237</v>
      </c>
      <c r="C643" t="s">
        <v>4</v>
      </c>
      <c r="D643" t="s">
        <v>8</v>
      </c>
      <c r="E643">
        <v>137</v>
      </c>
    </row>
    <row r="644" spans="2:5" x14ac:dyDescent="0.2">
      <c r="B644" s="1">
        <v>42086</v>
      </c>
      <c r="C644" t="s">
        <v>9</v>
      </c>
      <c r="D644" t="s">
        <v>5</v>
      </c>
      <c r="E644">
        <v>141</v>
      </c>
    </row>
    <row r="645" spans="2:5" x14ac:dyDescent="0.2">
      <c r="B645" s="1">
        <v>42049</v>
      </c>
      <c r="C645" t="s">
        <v>10</v>
      </c>
      <c r="D645" t="s">
        <v>8</v>
      </c>
      <c r="E645">
        <v>158</v>
      </c>
    </row>
    <row r="646" spans="2:5" x14ac:dyDescent="0.2">
      <c r="B646" s="1">
        <v>42084</v>
      </c>
      <c r="C646" t="s">
        <v>6</v>
      </c>
      <c r="D646" t="s">
        <v>7</v>
      </c>
      <c r="E646">
        <v>176</v>
      </c>
    </row>
    <row r="647" spans="2:5" x14ac:dyDescent="0.2">
      <c r="B647" s="1">
        <v>42022</v>
      </c>
      <c r="C647" t="s">
        <v>6</v>
      </c>
      <c r="D647" t="s">
        <v>8</v>
      </c>
      <c r="E647">
        <v>176</v>
      </c>
    </row>
    <row r="648" spans="2:5" x14ac:dyDescent="0.2">
      <c r="B648" s="1">
        <v>42315</v>
      </c>
      <c r="C648" t="s">
        <v>10</v>
      </c>
      <c r="D648" t="s">
        <v>5</v>
      </c>
      <c r="E648">
        <v>188</v>
      </c>
    </row>
    <row r="649" spans="2:5" x14ac:dyDescent="0.2">
      <c r="B649" s="1">
        <v>42077</v>
      </c>
      <c r="C649" t="s">
        <v>9</v>
      </c>
      <c r="D649" t="s">
        <v>8</v>
      </c>
      <c r="E649">
        <v>200</v>
      </c>
    </row>
    <row r="650" spans="2:5" x14ac:dyDescent="0.2">
      <c r="B650" s="1">
        <v>42144</v>
      </c>
      <c r="C650" t="s">
        <v>6</v>
      </c>
      <c r="D650" t="s">
        <v>7</v>
      </c>
      <c r="E650">
        <v>124</v>
      </c>
    </row>
    <row r="651" spans="2:5" x14ac:dyDescent="0.2">
      <c r="B651" s="1">
        <v>42316</v>
      </c>
      <c r="C651" t="s">
        <v>6</v>
      </c>
      <c r="D651" t="s">
        <v>8</v>
      </c>
      <c r="E651">
        <v>162</v>
      </c>
    </row>
    <row r="652" spans="2:5" x14ac:dyDescent="0.2">
      <c r="B652" s="1">
        <v>42242</v>
      </c>
      <c r="C652" t="s">
        <v>9</v>
      </c>
      <c r="D652" t="s">
        <v>5</v>
      </c>
      <c r="E652">
        <v>142</v>
      </c>
    </row>
    <row r="653" spans="2:5" x14ac:dyDescent="0.2">
      <c r="B653" s="1">
        <v>42214</v>
      </c>
      <c r="C653" t="s">
        <v>9</v>
      </c>
      <c r="D653" t="s">
        <v>7</v>
      </c>
      <c r="E653">
        <v>190</v>
      </c>
    </row>
    <row r="654" spans="2:5" x14ac:dyDescent="0.2">
      <c r="B654" s="1">
        <v>42145</v>
      </c>
      <c r="C654" t="s">
        <v>4</v>
      </c>
      <c r="D654" t="s">
        <v>5</v>
      </c>
      <c r="E654">
        <v>182</v>
      </c>
    </row>
    <row r="655" spans="2:5" x14ac:dyDescent="0.2">
      <c r="B655" s="1">
        <v>42083</v>
      </c>
      <c r="C655" t="s">
        <v>9</v>
      </c>
      <c r="D655" t="s">
        <v>5</v>
      </c>
      <c r="E655">
        <v>166</v>
      </c>
    </row>
    <row r="656" spans="2:5" x14ac:dyDescent="0.2">
      <c r="B656" s="1">
        <v>42024</v>
      </c>
      <c r="C656" t="s">
        <v>9</v>
      </c>
      <c r="D656" t="s">
        <v>7</v>
      </c>
      <c r="E656">
        <v>118</v>
      </c>
    </row>
    <row r="657" spans="2:5" x14ac:dyDescent="0.2">
      <c r="B657" s="1">
        <v>42192</v>
      </c>
      <c r="C657" t="s">
        <v>10</v>
      </c>
      <c r="D657" t="s">
        <v>7</v>
      </c>
      <c r="E657">
        <v>140</v>
      </c>
    </row>
    <row r="658" spans="2:5" x14ac:dyDescent="0.2">
      <c r="B658" s="1">
        <v>42083</v>
      </c>
      <c r="C658" t="s">
        <v>4</v>
      </c>
      <c r="D658" t="s">
        <v>5</v>
      </c>
      <c r="E658">
        <v>106</v>
      </c>
    </row>
    <row r="659" spans="2:5" x14ac:dyDescent="0.2">
      <c r="B659" s="1">
        <v>42086</v>
      </c>
      <c r="C659" t="s">
        <v>9</v>
      </c>
      <c r="D659" t="s">
        <v>8</v>
      </c>
      <c r="E659">
        <v>145</v>
      </c>
    </row>
    <row r="660" spans="2:5" x14ac:dyDescent="0.2">
      <c r="B660" s="1">
        <v>42240</v>
      </c>
      <c r="C660" t="s">
        <v>6</v>
      </c>
      <c r="D660" t="s">
        <v>5</v>
      </c>
      <c r="E660">
        <v>141</v>
      </c>
    </row>
    <row r="661" spans="2:5" x14ac:dyDescent="0.2">
      <c r="B661" s="1">
        <v>42094</v>
      </c>
      <c r="C661" t="s">
        <v>6</v>
      </c>
      <c r="D661" t="s">
        <v>7</v>
      </c>
      <c r="E661">
        <v>143</v>
      </c>
    </row>
    <row r="662" spans="2:5" x14ac:dyDescent="0.2">
      <c r="B662" s="1">
        <v>42155</v>
      </c>
      <c r="C662" t="s">
        <v>6</v>
      </c>
      <c r="D662" t="s">
        <v>5</v>
      </c>
      <c r="E662">
        <v>176</v>
      </c>
    </row>
    <row r="663" spans="2:5" x14ac:dyDescent="0.2">
      <c r="B663" s="1">
        <v>42138</v>
      </c>
      <c r="C663" t="s">
        <v>10</v>
      </c>
      <c r="D663" t="s">
        <v>7</v>
      </c>
      <c r="E663">
        <v>196</v>
      </c>
    </row>
    <row r="664" spans="2:5" x14ac:dyDescent="0.2">
      <c r="B664" s="1">
        <v>42140</v>
      </c>
      <c r="C664" t="s">
        <v>6</v>
      </c>
      <c r="D664" t="s">
        <v>8</v>
      </c>
      <c r="E664">
        <v>141</v>
      </c>
    </row>
    <row r="665" spans="2:5" x14ac:dyDescent="0.2">
      <c r="B665" s="1">
        <v>42250</v>
      </c>
      <c r="C665" t="s">
        <v>4</v>
      </c>
      <c r="D665" t="s">
        <v>5</v>
      </c>
      <c r="E665">
        <v>164</v>
      </c>
    </row>
    <row r="666" spans="2:5" x14ac:dyDescent="0.2">
      <c r="B666" s="1">
        <v>42076</v>
      </c>
      <c r="C666" t="s">
        <v>10</v>
      </c>
      <c r="D666" t="s">
        <v>8</v>
      </c>
      <c r="E666">
        <v>156</v>
      </c>
    </row>
    <row r="667" spans="2:5" x14ac:dyDescent="0.2">
      <c r="B667" s="1">
        <v>42013</v>
      </c>
      <c r="C667" t="s">
        <v>6</v>
      </c>
      <c r="D667" t="s">
        <v>8</v>
      </c>
      <c r="E667">
        <v>186</v>
      </c>
    </row>
    <row r="668" spans="2:5" x14ac:dyDescent="0.2">
      <c r="B668" s="1">
        <v>42098</v>
      </c>
      <c r="C668" t="s">
        <v>6</v>
      </c>
      <c r="D668" t="s">
        <v>5</v>
      </c>
      <c r="E668">
        <v>188</v>
      </c>
    </row>
    <row r="669" spans="2:5" x14ac:dyDescent="0.2">
      <c r="B669" s="1">
        <v>42357</v>
      </c>
      <c r="C669" t="s">
        <v>9</v>
      </c>
      <c r="D669" t="s">
        <v>7</v>
      </c>
      <c r="E669">
        <v>144</v>
      </c>
    </row>
    <row r="670" spans="2:5" x14ac:dyDescent="0.2">
      <c r="B670" s="1">
        <v>42039</v>
      </c>
      <c r="C670" t="s">
        <v>6</v>
      </c>
      <c r="D670" t="s">
        <v>5</v>
      </c>
      <c r="E670">
        <v>165</v>
      </c>
    </row>
    <row r="671" spans="2:5" x14ac:dyDescent="0.2">
      <c r="B671" s="1">
        <v>42359</v>
      </c>
      <c r="C671" t="s">
        <v>10</v>
      </c>
      <c r="D671" t="s">
        <v>5</v>
      </c>
      <c r="E671">
        <v>195</v>
      </c>
    </row>
    <row r="672" spans="2:5" x14ac:dyDescent="0.2">
      <c r="B672" s="1">
        <v>42059</v>
      </c>
      <c r="C672" t="s">
        <v>10</v>
      </c>
      <c r="D672" t="s">
        <v>8</v>
      </c>
      <c r="E672">
        <v>158</v>
      </c>
    </row>
    <row r="673" spans="2:5" x14ac:dyDescent="0.2">
      <c r="B673" s="1">
        <v>42070</v>
      </c>
      <c r="C673" t="s">
        <v>9</v>
      </c>
      <c r="D673" t="s">
        <v>5</v>
      </c>
      <c r="E673">
        <v>195</v>
      </c>
    </row>
    <row r="674" spans="2:5" x14ac:dyDescent="0.2">
      <c r="B674" s="1">
        <v>42289</v>
      </c>
      <c r="C674" t="s">
        <v>6</v>
      </c>
      <c r="D674" t="s">
        <v>5</v>
      </c>
      <c r="E674">
        <v>159</v>
      </c>
    </row>
    <row r="675" spans="2:5" x14ac:dyDescent="0.2">
      <c r="B675" s="1">
        <v>42292</v>
      </c>
      <c r="C675" t="s">
        <v>6</v>
      </c>
      <c r="D675" t="s">
        <v>8</v>
      </c>
      <c r="E675">
        <v>141</v>
      </c>
    </row>
    <row r="676" spans="2:5" x14ac:dyDescent="0.2">
      <c r="B676" s="1">
        <v>42368</v>
      </c>
      <c r="C676" t="s">
        <v>6</v>
      </c>
      <c r="D676" t="s">
        <v>8</v>
      </c>
      <c r="E676">
        <v>140</v>
      </c>
    </row>
    <row r="677" spans="2:5" x14ac:dyDescent="0.2">
      <c r="B677" s="1">
        <v>42123</v>
      </c>
      <c r="C677" t="s">
        <v>9</v>
      </c>
      <c r="D677" t="s">
        <v>5</v>
      </c>
      <c r="E677">
        <v>139</v>
      </c>
    </row>
    <row r="678" spans="2:5" x14ac:dyDescent="0.2">
      <c r="B678" s="1">
        <v>42199</v>
      </c>
      <c r="C678" t="s">
        <v>9</v>
      </c>
      <c r="D678" t="s">
        <v>5</v>
      </c>
      <c r="E678">
        <v>197</v>
      </c>
    </row>
    <row r="679" spans="2:5" x14ac:dyDescent="0.2">
      <c r="B679" s="1">
        <v>42111</v>
      </c>
      <c r="C679" t="s">
        <v>4</v>
      </c>
      <c r="D679" t="s">
        <v>5</v>
      </c>
      <c r="E679">
        <v>154</v>
      </c>
    </row>
    <row r="680" spans="2:5" x14ac:dyDescent="0.2">
      <c r="B680" s="1">
        <v>42197</v>
      </c>
      <c r="C680" t="s">
        <v>10</v>
      </c>
      <c r="D680" t="s">
        <v>5</v>
      </c>
      <c r="E680">
        <v>119</v>
      </c>
    </row>
    <row r="681" spans="2:5" x14ac:dyDescent="0.2">
      <c r="B681" s="1">
        <v>42274</v>
      </c>
      <c r="C681" t="s">
        <v>9</v>
      </c>
      <c r="D681" t="s">
        <v>8</v>
      </c>
      <c r="E681">
        <v>165</v>
      </c>
    </row>
    <row r="682" spans="2:5" x14ac:dyDescent="0.2">
      <c r="B682" s="1">
        <v>42042</v>
      </c>
      <c r="C682" t="s">
        <v>10</v>
      </c>
      <c r="D682" t="s">
        <v>7</v>
      </c>
      <c r="E682">
        <v>197</v>
      </c>
    </row>
    <row r="683" spans="2:5" x14ac:dyDescent="0.2">
      <c r="B683" s="1">
        <v>42131</v>
      </c>
      <c r="C683" t="s">
        <v>4</v>
      </c>
      <c r="D683" t="s">
        <v>5</v>
      </c>
      <c r="E683">
        <v>133</v>
      </c>
    </row>
    <row r="684" spans="2:5" x14ac:dyDescent="0.2">
      <c r="B684" s="1">
        <v>42137</v>
      </c>
      <c r="C684" t="s">
        <v>10</v>
      </c>
      <c r="D684" t="s">
        <v>7</v>
      </c>
      <c r="E684">
        <v>126</v>
      </c>
    </row>
    <row r="685" spans="2:5" x14ac:dyDescent="0.2">
      <c r="B685" s="1">
        <v>42353</v>
      </c>
      <c r="C685" t="s">
        <v>6</v>
      </c>
      <c r="D685" t="s">
        <v>7</v>
      </c>
      <c r="E685">
        <v>186</v>
      </c>
    </row>
    <row r="686" spans="2:5" x14ac:dyDescent="0.2">
      <c r="B686" s="1">
        <v>42119</v>
      </c>
      <c r="C686" t="s">
        <v>4</v>
      </c>
      <c r="D686" t="s">
        <v>5</v>
      </c>
      <c r="E686">
        <v>196</v>
      </c>
    </row>
    <row r="687" spans="2:5" x14ac:dyDescent="0.2">
      <c r="B687" s="1">
        <v>42110</v>
      </c>
      <c r="C687" t="s">
        <v>10</v>
      </c>
      <c r="D687" t="s">
        <v>8</v>
      </c>
      <c r="E687">
        <v>136</v>
      </c>
    </row>
    <row r="688" spans="2:5" x14ac:dyDescent="0.2">
      <c r="B688" s="1">
        <v>42025</v>
      </c>
      <c r="C688" t="s">
        <v>4</v>
      </c>
      <c r="D688" t="s">
        <v>5</v>
      </c>
      <c r="E688">
        <v>141</v>
      </c>
    </row>
    <row r="689" spans="2:5" x14ac:dyDescent="0.2">
      <c r="B689" s="1">
        <v>42238</v>
      </c>
      <c r="C689" t="s">
        <v>4</v>
      </c>
      <c r="D689" t="s">
        <v>7</v>
      </c>
      <c r="E689">
        <v>174</v>
      </c>
    </row>
    <row r="690" spans="2:5" x14ac:dyDescent="0.2">
      <c r="B690" s="1">
        <v>42112</v>
      </c>
      <c r="C690" t="s">
        <v>9</v>
      </c>
      <c r="D690" t="s">
        <v>7</v>
      </c>
      <c r="E690">
        <v>120</v>
      </c>
    </row>
    <row r="691" spans="2:5" x14ac:dyDescent="0.2">
      <c r="B691" s="1">
        <v>42278</v>
      </c>
      <c r="C691" t="s">
        <v>10</v>
      </c>
      <c r="D691" t="s">
        <v>8</v>
      </c>
      <c r="E691">
        <v>102</v>
      </c>
    </row>
    <row r="692" spans="2:5" x14ac:dyDescent="0.2">
      <c r="B692" s="1">
        <v>42184</v>
      </c>
      <c r="C692" t="s">
        <v>10</v>
      </c>
      <c r="D692" t="s">
        <v>8</v>
      </c>
      <c r="E692">
        <v>191</v>
      </c>
    </row>
    <row r="693" spans="2:5" x14ac:dyDescent="0.2">
      <c r="B693" s="1">
        <v>42121</v>
      </c>
      <c r="C693" t="s">
        <v>4</v>
      </c>
      <c r="D693" t="s">
        <v>5</v>
      </c>
      <c r="E693">
        <v>127</v>
      </c>
    </row>
    <row r="694" spans="2:5" x14ac:dyDescent="0.2">
      <c r="B694" s="1">
        <v>42321</v>
      </c>
      <c r="C694" t="s">
        <v>6</v>
      </c>
      <c r="D694" t="s">
        <v>8</v>
      </c>
      <c r="E694">
        <v>128</v>
      </c>
    </row>
    <row r="695" spans="2:5" x14ac:dyDescent="0.2">
      <c r="B695" s="1">
        <v>42309</v>
      </c>
      <c r="C695" t="s">
        <v>9</v>
      </c>
      <c r="D695" t="s">
        <v>8</v>
      </c>
      <c r="E695">
        <v>169</v>
      </c>
    </row>
    <row r="696" spans="2:5" x14ac:dyDescent="0.2">
      <c r="B696" s="1">
        <v>42242</v>
      </c>
      <c r="C696" t="s">
        <v>4</v>
      </c>
      <c r="D696" t="s">
        <v>5</v>
      </c>
      <c r="E696">
        <v>179</v>
      </c>
    </row>
    <row r="697" spans="2:5" x14ac:dyDescent="0.2">
      <c r="B697" s="1">
        <v>42214</v>
      </c>
      <c r="C697" t="s">
        <v>6</v>
      </c>
      <c r="D697" t="s">
        <v>8</v>
      </c>
      <c r="E697">
        <v>191</v>
      </c>
    </row>
    <row r="698" spans="2:5" x14ac:dyDescent="0.2">
      <c r="B698" s="1">
        <v>42247</v>
      </c>
      <c r="C698" t="s">
        <v>6</v>
      </c>
      <c r="D698" t="s">
        <v>7</v>
      </c>
      <c r="E698">
        <v>150</v>
      </c>
    </row>
    <row r="699" spans="2:5" x14ac:dyDescent="0.2">
      <c r="B699" s="1">
        <v>42137</v>
      </c>
      <c r="C699" t="s">
        <v>9</v>
      </c>
      <c r="D699" t="s">
        <v>7</v>
      </c>
      <c r="E699">
        <v>198</v>
      </c>
    </row>
    <row r="700" spans="2:5" x14ac:dyDescent="0.2">
      <c r="B700" s="1">
        <v>42266</v>
      </c>
      <c r="C700" t="s">
        <v>10</v>
      </c>
      <c r="D700" t="s">
        <v>8</v>
      </c>
      <c r="E700">
        <v>102</v>
      </c>
    </row>
    <row r="701" spans="2:5" x14ac:dyDescent="0.2">
      <c r="B701" s="1">
        <v>42095</v>
      </c>
      <c r="C701" t="s">
        <v>6</v>
      </c>
      <c r="D701" t="s">
        <v>8</v>
      </c>
      <c r="E701">
        <v>142</v>
      </c>
    </row>
    <row r="702" spans="2:5" x14ac:dyDescent="0.2">
      <c r="B702" s="1">
        <v>42274</v>
      </c>
      <c r="C702" t="s">
        <v>10</v>
      </c>
      <c r="D702" t="s">
        <v>5</v>
      </c>
      <c r="E702">
        <v>144</v>
      </c>
    </row>
    <row r="703" spans="2:5" x14ac:dyDescent="0.2">
      <c r="B703" s="1">
        <v>42349</v>
      </c>
      <c r="C703" t="s">
        <v>6</v>
      </c>
      <c r="D703" t="s">
        <v>5</v>
      </c>
      <c r="E703">
        <v>114</v>
      </c>
    </row>
    <row r="704" spans="2:5" x14ac:dyDescent="0.2">
      <c r="B704" s="1">
        <v>42190</v>
      </c>
      <c r="C704" t="s">
        <v>4</v>
      </c>
      <c r="D704" t="s">
        <v>5</v>
      </c>
      <c r="E704">
        <v>159</v>
      </c>
    </row>
    <row r="705" spans="2:5" x14ac:dyDescent="0.2">
      <c r="B705" s="1">
        <v>42133</v>
      </c>
      <c r="C705" t="s">
        <v>4</v>
      </c>
      <c r="D705" t="s">
        <v>8</v>
      </c>
      <c r="E705">
        <v>124</v>
      </c>
    </row>
    <row r="706" spans="2:5" x14ac:dyDescent="0.2">
      <c r="B706" s="1">
        <v>42208</v>
      </c>
      <c r="C706" t="s">
        <v>6</v>
      </c>
      <c r="D706" t="s">
        <v>5</v>
      </c>
      <c r="E706">
        <v>168</v>
      </c>
    </row>
    <row r="707" spans="2:5" x14ac:dyDescent="0.2">
      <c r="B707" s="1">
        <v>42188</v>
      </c>
      <c r="C707" t="s">
        <v>9</v>
      </c>
      <c r="D707" t="s">
        <v>5</v>
      </c>
      <c r="E707">
        <v>105</v>
      </c>
    </row>
    <row r="708" spans="2:5" x14ac:dyDescent="0.2">
      <c r="B708" s="1">
        <v>42143</v>
      </c>
      <c r="C708" t="s">
        <v>6</v>
      </c>
      <c r="D708" t="s">
        <v>5</v>
      </c>
      <c r="E708">
        <v>109</v>
      </c>
    </row>
    <row r="709" spans="2:5" x14ac:dyDescent="0.2">
      <c r="B709" s="1">
        <v>42040</v>
      </c>
      <c r="C709" t="s">
        <v>4</v>
      </c>
      <c r="D709" t="s">
        <v>7</v>
      </c>
      <c r="E709">
        <v>184</v>
      </c>
    </row>
    <row r="710" spans="2:5" x14ac:dyDescent="0.2">
      <c r="B710" s="1">
        <v>42342</v>
      </c>
      <c r="C710" t="s">
        <v>4</v>
      </c>
      <c r="D710" t="s">
        <v>7</v>
      </c>
      <c r="E710">
        <v>165</v>
      </c>
    </row>
    <row r="711" spans="2:5" x14ac:dyDescent="0.2">
      <c r="B711" s="1">
        <v>42020</v>
      </c>
      <c r="C711" t="s">
        <v>6</v>
      </c>
      <c r="D711" t="s">
        <v>7</v>
      </c>
      <c r="E711">
        <v>172</v>
      </c>
    </row>
    <row r="712" spans="2:5" x14ac:dyDescent="0.2">
      <c r="B712" s="1">
        <v>42277</v>
      </c>
      <c r="C712" t="s">
        <v>9</v>
      </c>
      <c r="D712" t="s">
        <v>5</v>
      </c>
      <c r="E712">
        <v>179</v>
      </c>
    </row>
    <row r="713" spans="2:5" x14ac:dyDescent="0.2">
      <c r="B713" s="1">
        <v>42275</v>
      </c>
      <c r="C713" t="s">
        <v>10</v>
      </c>
      <c r="D713" t="s">
        <v>8</v>
      </c>
      <c r="E713">
        <v>175</v>
      </c>
    </row>
    <row r="714" spans="2:5" x14ac:dyDescent="0.2">
      <c r="B714" s="1">
        <v>42140</v>
      </c>
      <c r="C714" t="s">
        <v>4</v>
      </c>
      <c r="D714" t="s">
        <v>7</v>
      </c>
      <c r="E714">
        <v>187</v>
      </c>
    </row>
    <row r="715" spans="2:5" x14ac:dyDescent="0.2">
      <c r="B715" s="1">
        <v>42228</v>
      </c>
      <c r="C715" t="s">
        <v>4</v>
      </c>
      <c r="D715" t="s">
        <v>8</v>
      </c>
      <c r="E715">
        <v>115</v>
      </c>
    </row>
    <row r="716" spans="2:5" x14ac:dyDescent="0.2">
      <c r="B716" s="1">
        <v>42335</v>
      </c>
      <c r="C716" t="s">
        <v>6</v>
      </c>
      <c r="D716" t="s">
        <v>7</v>
      </c>
      <c r="E716">
        <v>145</v>
      </c>
    </row>
    <row r="717" spans="2:5" x14ac:dyDescent="0.2">
      <c r="B717" s="1">
        <v>42235</v>
      </c>
      <c r="C717" t="s">
        <v>6</v>
      </c>
      <c r="D717" t="s">
        <v>5</v>
      </c>
      <c r="E717">
        <v>148</v>
      </c>
    </row>
    <row r="718" spans="2:5" x14ac:dyDescent="0.2">
      <c r="B718" s="1">
        <v>42173</v>
      </c>
      <c r="C718" t="s">
        <v>10</v>
      </c>
      <c r="D718" t="s">
        <v>7</v>
      </c>
      <c r="E718">
        <v>180</v>
      </c>
    </row>
    <row r="719" spans="2:5" x14ac:dyDescent="0.2">
      <c r="B719" s="1">
        <v>42049</v>
      </c>
      <c r="C719" t="s">
        <v>4</v>
      </c>
      <c r="D719" t="s">
        <v>7</v>
      </c>
      <c r="E719">
        <v>118</v>
      </c>
    </row>
    <row r="720" spans="2:5" x14ac:dyDescent="0.2">
      <c r="B720" s="1">
        <v>42247</v>
      </c>
      <c r="C720" t="s">
        <v>10</v>
      </c>
      <c r="D720" t="s">
        <v>8</v>
      </c>
      <c r="E720">
        <v>168</v>
      </c>
    </row>
    <row r="721" spans="2:5" x14ac:dyDescent="0.2">
      <c r="B721" s="1">
        <v>42060</v>
      </c>
      <c r="C721" t="s">
        <v>6</v>
      </c>
      <c r="D721" t="s">
        <v>7</v>
      </c>
      <c r="E721">
        <v>126</v>
      </c>
    </row>
    <row r="722" spans="2:5" x14ac:dyDescent="0.2">
      <c r="B722" s="1">
        <v>42359</v>
      </c>
      <c r="C722" t="s">
        <v>6</v>
      </c>
      <c r="D722" t="s">
        <v>8</v>
      </c>
      <c r="E722">
        <v>190</v>
      </c>
    </row>
    <row r="723" spans="2:5" x14ac:dyDescent="0.2">
      <c r="B723" s="1">
        <v>42223</v>
      </c>
      <c r="C723" t="s">
        <v>9</v>
      </c>
      <c r="D723" t="s">
        <v>8</v>
      </c>
      <c r="E723">
        <v>195</v>
      </c>
    </row>
    <row r="724" spans="2:5" x14ac:dyDescent="0.2">
      <c r="B724" s="1">
        <v>42205</v>
      </c>
      <c r="C724" t="s">
        <v>6</v>
      </c>
      <c r="D724" t="s">
        <v>8</v>
      </c>
      <c r="E724">
        <v>121</v>
      </c>
    </row>
    <row r="725" spans="2:5" x14ac:dyDescent="0.2">
      <c r="B725" s="1">
        <v>42189</v>
      </c>
      <c r="C725" t="s">
        <v>9</v>
      </c>
      <c r="D725" t="s">
        <v>7</v>
      </c>
      <c r="E725">
        <v>129</v>
      </c>
    </row>
    <row r="726" spans="2:5" x14ac:dyDescent="0.2">
      <c r="B726" s="1">
        <v>42043</v>
      </c>
      <c r="C726" t="s">
        <v>4</v>
      </c>
      <c r="D726" t="s">
        <v>8</v>
      </c>
      <c r="E726">
        <v>113</v>
      </c>
    </row>
    <row r="727" spans="2:5" x14ac:dyDescent="0.2">
      <c r="B727" s="1">
        <v>42013</v>
      </c>
      <c r="C727" t="s">
        <v>9</v>
      </c>
      <c r="D727" t="s">
        <v>5</v>
      </c>
      <c r="E727">
        <v>175</v>
      </c>
    </row>
    <row r="728" spans="2:5" x14ac:dyDescent="0.2">
      <c r="B728" s="1">
        <v>42154</v>
      </c>
      <c r="C728" t="s">
        <v>9</v>
      </c>
      <c r="D728" t="s">
        <v>7</v>
      </c>
      <c r="E728">
        <v>122</v>
      </c>
    </row>
    <row r="729" spans="2:5" x14ac:dyDescent="0.2">
      <c r="B729" s="1">
        <v>42185</v>
      </c>
      <c r="C729" t="s">
        <v>9</v>
      </c>
      <c r="D729" t="s">
        <v>7</v>
      </c>
      <c r="E729">
        <v>156</v>
      </c>
    </row>
    <row r="730" spans="2:5" x14ac:dyDescent="0.2">
      <c r="B730" s="1">
        <v>42167</v>
      </c>
      <c r="C730" t="s">
        <v>4</v>
      </c>
      <c r="D730" t="s">
        <v>7</v>
      </c>
      <c r="E730">
        <v>150</v>
      </c>
    </row>
    <row r="731" spans="2:5" x14ac:dyDescent="0.2">
      <c r="B731" s="1">
        <v>42285</v>
      </c>
      <c r="C731" t="s">
        <v>9</v>
      </c>
      <c r="D731" t="s">
        <v>8</v>
      </c>
      <c r="E731">
        <v>178</v>
      </c>
    </row>
    <row r="732" spans="2:5" x14ac:dyDescent="0.2">
      <c r="B732" s="1">
        <v>42140</v>
      </c>
      <c r="C732" t="s">
        <v>10</v>
      </c>
      <c r="D732" t="s">
        <v>5</v>
      </c>
      <c r="E732">
        <v>107</v>
      </c>
    </row>
    <row r="733" spans="2:5" x14ac:dyDescent="0.2">
      <c r="B733" s="1">
        <v>42045</v>
      </c>
      <c r="C733" t="s">
        <v>9</v>
      </c>
      <c r="D733" t="s">
        <v>5</v>
      </c>
      <c r="E733">
        <v>112</v>
      </c>
    </row>
    <row r="734" spans="2:5" x14ac:dyDescent="0.2">
      <c r="B734" s="1">
        <v>42027</v>
      </c>
      <c r="C734" t="s">
        <v>6</v>
      </c>
      <c r="D734" t="s">
        <v>5</v>
      </c>
      <c r="E734">
        <v>167</v>
      </c>
    </row>
    <row r="735" spans="2:5" x14ac:dyDescent="0.2">
      <c r="B735" s="1">
        <v>42311</v>
      </c>
      <c r="C735" t="s">
        <v>9</v>
      </c>
      <c r="D735" t="s">
        <v>5</v>
      </c>
      <c r="E735">
        <v>152</v>
      </c>
    </row>
    <row r="736" spans="2:5" x14ac:dyDescent="0.2">
      <c r="B736" s="1">
        <v>42257</v>
      </c>
      <c r="C736" t="s">
        <v>4</v>
      </c>
      <c r="D736" t="s">
        <v>8</v>
      </c>
      <c r="E736">
        <v>186</v>
      </c>
    </row>
    <row r="737" spans="2:5" x14ac:dyDescent="0.2">
      <c r="B737" s="1">
        <v>42117</v>
      </c>
      <c r="C737" t="s">
        <v>4</v>
      </c>
      <c r="D737" t="s">
        <v>8</v>
      </c>
      <c r="E737">
        <v>148</v>
      </c>
    </row>
    <row r="738" spans="2:5" x14ac:dyDescent="0.2">
      <c r="B738" s="1">
        <v>42194</v>
      </c>
      <c r="C738" t="s">
        <v>4</v>
      </c>
      <c r="D738" t="s">
        <v>8</v>
      </c>
      <c r="E738">
        <v>166</v>
      </c>
    </row>
    <row r="739" spans="2:5" x14ac:dyDescent="0.2">
      <c r="B739" s="1">
        <v>42107</v>
      </c>
      <c r="C739" t="s">
        <v>10</v>
      </c>
      <c r="D739" t="s">
        <v>8</v>
      </c>
      <c r="E739">
        <v>167</v>
      </c>
    </row>
    <row r="740" spans="2:5" x14ac:dyDescent="0.2">
      <c r="B740" s="1">
        <v>42238</v>
      </c>
      <c r="C740" t="s">
        <v>9</v>
      </c>
      <c r="D740" t="s">
        <v>7</v>
      </c>
      <c r="E740">
        <v>135</v>
      </c>
    </row>
    <row r="741" spans="2:5" x14ac:dyDescent="0.2">
      <c r="B741" s="1">
        <v>42050</v>
      </c>
      <c r="C741" t="s">
        <v>6</v>
      </c>
      <c r="D741" t="s">
        <v>5</v>
      </c>
      <c r="E741">
        <v>175</v>
      </c>
    </row>
    <row r="742" spans="2:5" x14ac:dyDescent="0.2">
      <c r="B742" s="1">
        <v>42301</v>
      </c>
      <c r="C742" t="s">
        <v>9</v>
      </c>
      <c r="D742" t="s">
        <v>8</v>
      </c>
      <c r="E742">
        <v>136</v>
      </c>
    </row>
    <row r="743" spans="2:5" x14ac:dyDescent="0.2">
      <c r="B743" s="1">
        <v>42347</v>
      </c>
      <c r="C743" t="s">
        <v>6</v>
      </c>
      <c r="D743" t="s">
        <v>8</v>
      </c>
      <c r="E743">
        <v>178</v>
      </c>
    </row>
    <row r="744" spans="2:5" x14ac:dyDescent="0.2">
      <c r="B744" s="1">
        <v>42276</v>
      </c>
      <c r="C744" t="s">
        <v>9</v>
      </c>
      <c r="D744" t="s">
        <v>5</v>
      </c>
      <c r="E744">
        <v>159</v>
      </c>
    </row>
    <row r="745" spans="2:5" x14ac:dyDescent="0.2">
      <c r="B745" s="1">
        <v>42065</v>
      </c>
      <c r="C745" t="s">
        <v>6</v>
      </c>
      <c r="D745" t="s">
        <v>7</v>
      </c>
      <c r="E745">
        <v>179</v>
      </c>
    </row>
    <row r="746" spans="2:5" x14ac:dyDescent="0.2">
      <c r="B746" s="1">
        <v>42024</v>
      </c>
      <c r="C746" t="s">
        <v>6</v>
      </c>
      <c r="D746" t="s">
        <v>8</v>
      </c>
      <c r="E746">
        <v>116</v>
      </c>
    </row>
    <row r="747" spans="2:5" x14ac:dyDescent="0.2">
      <c r="B747" s="1">
        <v>42053</v>
      </c>
      <c r="C747" t="s">
        <v>4</v>
      </c>
      <c r="D747" t="s">
        <v>7</v>
      </c>
      <c r="E747">
        <v>192</v>
      </c>
    </row>
    <row r="748" spans="2:5" x14ac:dyDescent="0.2">
      <c r="B748" s="1">
        <v>42183</v>
      </c>
      <c r="C748" t="s">
        <v>4</v>
      </c>
      <c r="D748" t="s">
        <v>8</v>
      </c>
      <c r="E748">
        <v>199</v>
      </c>
    </row>
    <row r="749" spans="2:5" x14ac:dyDescent="0.2">
      <c r="B749" s="1">
        <v>42236</v>
      </c>
      <c r="C749" t="s">
        <v>9</v>
      </c>
      <c r="D749" t="s">
        <v>8</v>
      </c>
      <c r="E749">
        <v>198</v>
      </c>
    </row>
    <row r="750" spans="2:5" x14ac:dyDescent="0.2">
      <c r="B750" s="1">
        <v>42313</v>
      </c>
      <c r="C750" t="s">
        <v>6</v>
      </c>
      <c r="D750" t="s">
        <v>5</v>
      </c>
      <c r="E750">
        <v>149</v>
      </c>
    </row>
    <row r="751" spans="2:5" x14ac:dyDescent="0.2">
      <c r="B751" s="1">
        <v>42278</v>
      </c>
      <c r="C751" t="s">
        <v>6</v>
      </c>
      <c r="D751" t="s">
        <v>7</v>
      </c>
      <c r="E751">
        <v>114</v>
      </c>
    </row>
    <row r="752" spans="2:5" x14ac:dyDescent="0.2">
      <c r="B752" s="1">
        <v>42360</v>
      </c>
      <c r="C752" t="s">
        <v>10</v>
      </c>
      <c r="D752" t="s">
        <v>5</v>
      </c>
      <c r="E752">
        <v>137</v>
      </c>
    </row>
    <row r="753" spans="2:5" x14ac:dyDescent="0.2">
      <c r="B753" s="1">
        <v>42235</v>
      </c>
      <c r="C753" t="s">
        <v>9</v>
      </c>
      <c r="D753" t="s">
        <v>8</v>
      </c>
      <c r="E753">
        <v>186</v>
      </c>
    </row>
    <row r="754" spans="2:5" x14ac:dyDescent="0.2">
      <c r="B754" s="1">
        <v>42187</v>
      </c>
      <c r="C754" t="s">
        <v>4</v>
      </c>
      <c r="D754" t="s">
        <v>8</v>
      </c>
      <c r="E754">
        <v>150</v>
      </c>
    </row>
    <row r="755" spans="2:5" x14ac:dyDescent="0.2">
      <c r="B755" s="1">
        <v>42093</v>
      </c>
      <c r="C755" t="s">
        <v>10</v>
      </c>
      <c r="D755" t="s">
        <v>5</v>
      </c>
      <c r="E755">
        <v>113</v>
      </c>
    </row>
    <row r="756" spans="2:5" x14ac:dyDescent="0.2">
      <c r="B756" s="1">
        <v>42110</v>
      </c>
      <c r="C756" t="s">
        <v>10</v>
      </c>
      <c r="D756" t="s">
        <v>7</v>
      </c>
      <c r="E756">
        <v>115</v>
      </c>
    </row>
    <row r="757" spans="2:5" x14ac:dyDescent="0.2">
      <c r="B757" s="1">
        <v>42080</v>
      </c>
      <c r="C757" t="s">
        <v>10</v>
      </c>
      <c r="D757" t="s">
        <v>5</v>
      </c>
      <c r="E757">
        <v>155</v>
      </c>
    </row>
    <row r="758" spans="2:5" x14ac:dyDescent="0.2">
      <c r="B758" s="1">
        <v>42078</v>
      </c>
      <c r="C758" t="s">
        <v>10</v>
      </c>
      <c r="D758" t="s">
        <v>8</v>
      </c>
      <c r="E758">
        <v>151</v>
      </c>
    </row>
    <row r="759" spans="2:5" x14ac:dyDescent="0.2">
      <c r="B759" s="1">
        <v>42192</v>
      </c>
      <c r="C759" t="s">
        <v>9</v>
      </c>
      <c r="D759" t="s">
        <v>8</v>
      </c>
      <c r="E759">
        <v>199</v>
      </c>
    </row>
    <row r="760" spans="2:5" x14ac:dyDescent="0.2">
      <c r="B760" s="1">
        <v>42176</v>
      </c>
      <c r="C760" t="s">
        <v>10</v>
      </c>
      <c r="D760" t="s">
        <v>7</v>
      </c>
      <c r="E760">
        <v>103</v>
      </c>
    </row>
    <row r="761" spans="2:5" x14ac:dyDescent="0.2">
      <c r="B761" s="1">
        <v>42151</v>
      </c>
      <c r="C761" t="s">
        <v>10</v>
      </c>
      <c r="D761" t="s">
        <v>8</v>
      </c>
      <c r="E761">
        <v>154</v>
      </c>
    </row>
    <row r="762" spans="2:5" x14ac:dyDescent="0.2">
      <c r="B762" s="1">
        <v>42346</v>
      </c>
      <c r="C762" t="s">
        <v>4</v>
      </c>
      <c r="D762" t="s">
        <v>7</v>
      </c>
      <c r="E762">
        <v>161</v>
      </c>
    </row>
    <row r="763" spans="2:5" x14ac:dyDescent="0.2">
      <c r="B763" s="1">
        <v>42283</v>
      </c>
      <c r="C763" t="s">
        <v>10</v>
      </c>
      <c r="D763" t="s">
        <v>5</v>
      </c>
      <c r="E763">
        <v>191</v>
      </c>
    </row>
    <row r="764" spans="2:5" x14ac:dyDescent="0.2">
      <c r="B764" s="1">
        <v>42288</v>
      </c>
      <c r="C764" t="s">
        <v>10</v>
      </c>
      <c r="D764" t="s">
        <v>8</v>
      </c>
      <c r="E764">
        <v>174</v>
      </c>
    </row>
    <row r="765" spans="2:5" x14ac:dyDescent="0.2">
      <c r="B765" s="1">
        <v>42030</v>
      </c>
      <c r="C765" t="s">
        <v>10</v>
      </c>
      <c r="D765" t="s">
        <v>7</v>
      </c>
      <c r="E765">
        <v>128</v>
      </c>
    </row>
    <row r="766" spans="2:5" x14ac:dyDescent="0.2">
      <c r="B766" s="1">
        <v>42219</v>
      </c>
      <c r="C766" t="s">
        <v>9</v>
      </c>
      <c r="D766" t="s">
        <v>8</v>
      </c>
      <c r="E766">
        <v>162</v>
      </c>
    </row>
    <row r="767" spans="2:5" x14ac:dyDescent="0.2">
      <c r="B767" s="1">
        <v>42337</v>
      </c>
      <c r="C767" t="s">
        <v>6</v>
      </c>
      <c r="D767" t="s">
        <v>5</v>
      </c>
      <c r="E767">
        <v>158</v>
      </c>
    </row>
    <row r="768" spans="2:5" x14ac:dyDescent="0.2">
      <c r="B768" s="1">
        <v>42251</v>
      </c>
      <c r="C768" t="s">
        <v>6</v>
      </c>
      <c r="D768" t="s">
        <v>8</v>
      </c>
      <c r="E768">
        <v>180</v>
      </c>
    </row>
    <row r="769" spans="2:5" x14ac:dyDescent="0.2">
      <c r="B769" s="1">
        <v>42126</v>
      </c>
      <c r="C769" t="s">
        <v>10</v>
      </c>
      <c r="D769" t="s">
        <v>7</v>
      </c>
      <c r="E769">
        <v>117</v>
      </c>
    </row>
    <row r="770" spans="2:5" x14ac:dyDescent="0.2">
      <c r="B770" s="1">
        <v>42160</v>
      </c>
      <c r="C770" t="s">
        <v>9</v>
      </c>
      <c r="D770" t="s">
        <v>8</v>
      </c>
      <c r="E770">
        <v>147</v>
      </c>
    </row>
    <row r="771" spans="2:5" x14ac:dyDescent="0.2">
      <c r="B771" s="1">
        <v>42147</v>
      </c>
      <c r="C771" t="s">
        <v>4</v>
      </c>
      <c r="D771" t="s">
        <v>7</v>
      </c>
      <c r="E771">
        <v>159</v>
      </c>
    </row>
    <row r="772" spans="2:5" x14ac:dyDescent="0.2">
      <c r="B772" s="1">
        <v>42361</v>
      </c>
      <c r="C772" t="s">
        <v>9</v>
      </c>
      <c r="D772" t="s">
        <v>7</v>
      </c>
      <c r="E772">
        <v>178</v>
      </c>
    </row>
    <row r="773" spans="2:5" x14ac:dyDescent="0.2">
      <c r="B773" s="1">
        <v>42031</v>
      </c>
      <c r="C773" t="s">
        <v>9</v>
      </c>
      <c r="D773" t="s">
        <v>7</v>
      </c>
      <c r="E773">
        <v>183</v>
      </c>
    </row>
    <row r="774" spans="2:5" x14ac:dyDescent="0.2">
      <c r="B774" s="1">
        <v>42045</v>
      </c>
      <c r="C774" t="s">
        <v>10</v>
      </c>
      <c r="D774" t="s">
        <v>5</v>
      </c>
      <c r="E774">
        <v>132</v>
      </c>
    </row>
    <row r="775" spans="2:5" x14ac:dyDescent="0.2">
      <c r="B775" s="1">
        <v>42352</v>
      </c>
      <c r="C775" t="s">
        <v>6</v>
      </c>
      <c r="D775" t="s">
        <v>8</v>
      </c>
      <c r="E775">
        <v>193</v>
      </c>
    </row>
    <row r="776" spans="2:5" x14ac:dyDescent="0.2">
      <c r="B776" s="1">
        <v>42189</v>
      </c>
      <c r="C776" t="s">
        <v>9</v>
      </c>
      <c r="D776" t="s">
        <v>8</v>
      </c>
      <c r="E776">
        <v>180</v>
      </c>
    </row>
    <row r="777" spans="2:5" x14ac:dyDescent="0.2">
      <c r="B777" s="1">
        <v>42306</v>
      </c>
      <c r="C777" t="s">
        <v>10</v>
      </c>
      <c r="D777" t="s">
        <v>7</v>
      </c>
      <c r="E777">
        <v>110</v>
      </c>
    </row>
    <row r="778" spans="2:5" x14ac:dyDescent="0.2">
      <c r="B778" s="1">
        <v>42341</v>
      </c>
      <c r="C778" t="s">
        <v>4</v>
      </c>
      <c r="D778" t="s">
        <v>5</v>
      </c>
      <c r="E778">
        <v>146</v>
      </c>
    </row>
    <row r="779" spans="2:5" x14ac:dyDescent="0.2">
      <c r="B779" s="1">
        <v>42131</v>
      </c>
      <c r="C779" t="s">
        <v>9</v>
      </c>
      <c r="D779" t="s">
        <v>7</v>
      </c>
      <c r="E779">
        <v>103</v>
      </c>
    </row>
    <row r="780" spans="2:5" x14ac:dyDescent="0.2">
      <c r="B780" s="1">
        <v>42147</v>
      </c>
      <c r="C780" t="s">
        <v>9</v>
      </c>
      <c r="D780" t="s">
        <v>8</v>
      </c>
      <c r="E780">
        <v>162</v>
      </c>
    </row>
    <row r="781" spans="2:5" x14ac:dyDescent="0.2">
      <c r="B781" s="1">
        <v>42235</v>
      </c>
      <c r="C781" t="s">
        <v>10</v>
      </c>
      <c r="D781" t="s">
        <v>5</v>
      </c>
      <c r="E781">
        <v>178</v>
      </c>
    </row>
    <row r="782" spans="2:5" x14ac:dyDescent="0.2">
      <c r="B782" s="1">
        <v>42307</v>
      </c>
      <c r="C782" t="s">
        <v>6</v>
      </c>
      <c r="D782" t="s">
        <v>5</v>
      </c>
      <c r="E782">
        <v>165</v>
      </c>
    </row>
    <row r="783" spans="2:5" x14ac:dyDescent="0.2">
      <c r="B783" s="1">
        <v>42235</v>
      </c>
      <c r="C783" t="s">
        <v>10</v>
      </c>
      <c r="D783" t="s">
        <v>7</v>
      </c>
      <c r="E783">
        <v>129</v>
      </c>
    </row>
    <row r="784" spans="2:5" x14ac:dyDescent="0.2">
      <c r="B784" s="1">
        <v>42242</v>
      </c>
      <c r="C784" t="s">
        <v>4</v>
      </c>
      <c r="D784" t="s">
        <v>8</v>
      </c>
      <c r="E784">
        <v>137</v>
      </c>
    </row>
    <row r="785" spans="2:5" x14ac:dyDescent="0.2">
      <c r="B785" s="1">
        <v>42062</v>
      </c>
      <c r="C785" t="s">
        <v>6</v>
      </c>
      <c r="D785" t="s">
        <v>8</v>
      </c>
      <c r="E785">
        <v>158</v>
      </c>
    </row>
    <row r="786" spans="2:5" x14ac:dyDescent="0.2">
      <c r="B786" s="1">
        <v>42265</v>
      </c>
      <c r="C786" t="s">
        <v>6</v>
      </c>
      <c r="D786" t="s">
        <v>8</v>
      </c>
      <c r="E786">
        <v>153</v>
      </c>
    </row>
    <row r="787" spans="2:5" x14ac:dyDescent="0.2">
      <c r="B787" s="1">
        <v>42263</v>
      </c>
      <c r="C787" t="s">
        <v>4</v>
      </c>
      <c r="D787" t="s">
        <v>8</v>
      </c>
      <c r="E787">
        <v>120</v>
      </c>
    </row>
    <row r="788" spans="2:5" x14ac:dyDescent="0.2">
      <c r="B788" s="1">
        <v>42214</v>
      </c>
      <c r="C788" t="s">
        <v>9</v>
      </c>
      <c r="D788" t="s">
        <v>5</v>
      </c>
      <c r="E788">
        <v>109</v>
      </c>
    </row>
    <row r="789" spans="2:5" x14ac:dyDescent="0.2">
      <c r="B789" s="1">
        <v>42027</v>
      </c>
      <c r="C789" t="s">
        <v>10</v>
      </c>
      <c r="D789" t="s">
        <v>5</v>
      </c>
      <c r="E789">
        <v>118</v>
      </c>
    </row>
    <row r="790" spans="2:5" x14ac:dyDescent="0.2">
      <c r="B790" s="1">
        <v>42131</v>
      </c>
      <c r="C790" t="s">
        <v>4</v>
      </c>
      <c r="D790" t="s">
        <v>7</v>
      </c>
      <c r="E790">
        <v>182</v>
      </c>
    </row>
    <row r="791" spans="2:5" x14ac:dyDescent="0.2">
      <c r="B791" s="1">
        <v>42013</v>
      </c>
      <c r="C791" t="s">
        <v>10</v>
      </c>
      <c r="D791" t="s">
        <v>8</v>
      </c>
      <c r="E791">
        <v>118</v>
      </c>
    </row>
    <row r="792" spans="2:5" x14ac:dyDescent="0.2">
      <c r="B792" s="1">
        <v>42033</v>
      </c>
      <c r="C792" t="s">
        <v>9</v>
      </c>
      <c r="D792" t="s">
        <v>8</v>
      </c>
      <c r="E792">
        <v>180</v>
      </c>
    </row>
    <row r="793" spans="2:5" x14ac:dyDescent="0.2">
      <c r="B793" s="1">
        <v>42074</v>
      </c>
      <c r="C793" t="s">
        <v>9</v>
      </c>
      <c r="D793" t="s">
        <v>8</v>
      </c>
      <c r="E793">
        <v>200</v>
      </c>
    </row>
    <row r="794" spans="2:5" x14ac:dyDescent="0.2">
      <c r="B794" s="1">
        <v>42263</v>
      </c>
      <c r="C794" t="s">
        <v>6</v>
      </c>
      <c r="D794" t="s">
        <v>8</v>
      </c>
      <c r="E794">
        <v>129</v>
      </c>
    </row>
    <row r="795" spans="2:5" x14ac:dyDescent="0.2">
      <c r="B795" s="1">
        <v>42152</v>
      </c>
      <c r="C795" t="s">
        <v>10</v>
      </c>
      <c r="D795" t="s">
        <v>8</v>
      </c>
      <c r="E795">
        <v>103</v>
      </c>
    </row>
    <row r="796" spans="2:5" x14ac:dyDescent="0.2">
      <c r="B796" s="1">
        <v>42271</v>
      </c>
      <c r="C796" t="s">
        <v>4</v>
      </c>
      <c r="D796" t="s">
        <v>7</v>
      </c>
      <c r="E796">
        <v>182</v>
      </c>
    </row>
    <row r="797" spans="2:5" x14ac:dyDescent="0.2">
      <c r="B797" s="1">
        <v>42116</v>
      </c>
      <c r="C797" t="s">
        <v>9</v>
      </c>
      <c r="D797" t="s">
        <v>7</v>
      </c>
      <c r="E797">
        <v>135</v>
      </c>
    </row>
    <row r="798" spans="2:5" x14ac:dyDescent="0.2">
      <c r="B798" s="1">
        <v>42319</v>
      </c>
      <c r="C798" t="s">
        <v>9</v>
      </c>
      <c r="D798" t="s">
        <v>5</v>
      </c>
      <c r="E798">
        <v>178</v>
      </c>
    </row>
    <row r="799" spans="2:5" x14ac:dyDescent="0.2">
      <c r="B799" s="1">
        <v>42209</v>
      </c>
      <c r="C799" t="s">
        <v>10</v>
      </c>
      <c r="D799" t="s">
        <v>5</v>
      </c>
      <c r="E799">
        <v>200</v>
      </c>
    </row>
    <row r="800" spans="2:5" x14ac:dyDescent="0.2">
      <c r="B800" s="1">
        <v>42025</v>
      </c>
      <c r="C800" t="s">
        <v>4</v>
      </c>
      <c r="D800" t="s">
        <v>5</v>
      </c>
      <c r="E800">
        <v>198</v>
      </c>
    </row>
    <row r="801" spans="2:5" x14ac:dyDescent="0.2">
      <c r="B801" s="1">
        <v>42058</v>
      </c>
      <c r="C801" t="s">
        <v>6</v>
      </c>
      <c r="D801" t="s">
        <v>5</v>
      </c>
      <c r="E801">
        <v>167</v>
      </c>
    </row>
    <row r="802" spans="2:5" x14ac:dyDescent="0.2">
      <c r="B802" s="1">
        <v>42329</v>
      </c>
      <c r="C802" t="s">
        <v>10</v>
      </c>
      <c r="D802" t="s">
        <v>7</v>
      </c>
      <c r="E802">
        <v>171</v>
      </c>
    </row>
    <row r="803" spans="2:5" x14ac:dyDescent="0.2">
      <c r="B803" s="1">
        <v>42045</v>
      </c>
      <c r="C803" t="s">
        <v>4</v>
      </c>
      <c r="D803" t="s">
        <v>5</v>
      </c>
      <c r="E803">
        <v>186</v>
      </c>
    </row>
    <row r="804" spans="2:5" x14ac:dyDescent="0.2">
      <c r="B804" s="1">
        <v>42218</v>
      </c>
      <c r="C804" t="s">
        <v>6</v>
      </c>
      <c r="D804" t="s">
        <v>5</v>
      </c>
      <c r="E804">
        <v>131</v>
      </c>
    </row>
    <row r="805" spans="2:5" x14ac:dyDescent="0.2">
      <c r="B805" s="1">
        <v>42141</v>
      </c>
      <c r="C805" t="s">
        <v>4</v>
      </c>
      <c r="D805" t="s">
        <v>8</v>
      </c>
      <c r="E805">
        <v>174</v>
      </c>
    </row>
    <row r="806" spans="2:5" x14ac:dyDescent="0.2">
      <c r="B806" s="1">
        <v>42334</v>
      </c>
      <c r="C806" t="s">
        <v>6</v>
      </c>
      <c r="D806" t="s">
        <v>7</v>
      </c>
      <c r="E806">
        <v>117</v>
      </c>
    </row>
    <row r="807" spans="2:5" x14ac:dyDescent="0.2">
      <c r="B807" s="1">
        <v>42104</v>
      </c>
      <c r="C807" t="s">
        <v>10</v>
      </c>
      <c r="D807" t="s">
        <v>5</v>
      </c>
      <c r="E807">
        <v>125</v>
      </c>
    </row>
    <row r="808" spans="2:5" x14ac:dyDescent="0.2">
      <c r="B808" s="1">
        <v>42041</v>
      </c>
      <c r="C808" t="s">
        <v>9</v>
      </c>
      <c r="D808" t="s">
        <v>5</v>
      </c>
      <c r="E808">
        <v>182</v>
      </c>
    </row>
    <row r="809" spans="2:5" x14ac:dyDescent="0.2">
      <c r="B809" s="1">
        <v>42358</v>
      </c>
      <c r="C809" t="s">
        <v>9</v>
      </c>
      <c r="D809" t="s">
        <v>8</v>
      </c>
      <c r="E809">
        <v>186</v>
      </c>
    </row>
    <row r="810" spans="2:5" x14ac:dyDescent="0.2">
      <c r="B810" s="1">
        <v>42014</v>
      </c>
      <c r="C810" t="s">
        <v>10</v>
      </c>
      <c r="D810" t="s">
        <v>7</v>
      </c>
      <c r="E810">
        <v>171</v>
      </c>
    </row>
    <row r="811" spans="2:5" x14ac:dyDescent="0.2">
      <c r="B811" s="1">
        <v>42281</v>
      </c>
      <c r="C811" t="s">
        <v>9</v>
      </c>
      <c r="D811" t="s">
        <v>5</v>
      </c>
      <c r="E811">
        <v>153</v>
      </c>
    </row>
    <row r="812" spans="2:5" x14ac:dyDescent="0.2">
      <c r="B812" s="1">
        <v>42326</v>
      </c>
      <c r="C812" t="s">
        <v>10</v>
      </c>
      <c r="D812" t="s">
        <v>7</v>
      </c>
      <c r="E812">
        <v>115</v>
      </c>
    </row>
    <row r="813" spans="2:5" x14ac:dyDescent="0.2">
      <c r="B813" s="1">
        <v>42289</v>
      </c>
      <c r="C813" t="s">
        <v>10</v>
      </c>
      <c r="D813" t="s">
        <v>5</v>
      </c>
      <c r="E813">
        <v>186</v>
      </c>
    </row>
    <row r="814" spans="2:5" x14ac:dyDescent="0.2">
      <c r="B814" s="1">
        <v>42050</v>
      </c>
      <c r="C814" t="s">
        <v>10</v>
      </c>
      <c r="D814" t="s">
        <v>5</v>
      </c>
      <c r="E814">
        <v>101</v>
      </c>
    </row>
    <row r="815" spans="2:5" x14ac:dyDescent="0.2">
      <c r="B815" s="1">
        <v>42086</v>
      </c>
      <c r="C815" t="s">
        <v>9</v>
      </c>
      <c r="D815" t="s">
        <v>7</v>
      </c>
      <c r="E815">
        <v>161</v>
      </c>
    </row>
    <row r="816" spans="2:5" x14ac:dyDescent="0.2">
      <c r="B816" s="1">
        <v>42264</v>
      </c>
      <c r="C816" t="s">
        <v>4</v>
      </c>
      <c r="D816" t="s">
        <v>7</v>
      </c>
      <c r="E816">
        <v>111</v>
      </c>
    </row>
    <row r="817" spans="2:5" x14ac:dyDescent="0.2">
      <c r="B817" s="1">
        <v>42243</v>
      </c>
      <c r="C817" t="s">
        <v>9</v>
      </c>
      <c r="D817" t="s">
        <v>8</v>
      </c>
      <c r="E817">
        <v>104</v>
      </c>
    </row>
    <row r="818" spans="2:5" x14ac:dyDescent="0.2">
      <c r="B818" s="1">
        <v>42168</v>
      </c>
      <c r="C818" t="s">
        <v>6</v>
      </c>
      <c r="D818" t="s">
        <v>5</v>
      </c>
      <c r="E818">
        <v>188</v>
      </c>
    </row>
    <row r="819" spans="2:5" x14ac:dyDescent="0.2">
      <c r="B819" s="1">
        <v>42291</v>
      </c>
      <c r="C819" t="s">
        <v>4</v>
      </c>
      <c r="D819" t="s">
        <v>5</v>
      </c>
      <c r="E819">
        <v>179</v>
      </c>
    </row>
    <row r="820" spans="2:5" x14ac:dyDescent="0.2">
      <c r="B820" s="1">
        <v>42146</v>
      </c>
      <c r="C820" t="s">
        <v>9</v>
      </c>
      <c r="D820" t="s">
        <v>5</v>
      </c>
      <c r="E820">
        <v>103</v>
      </c>
    </row>
    <row r="821" spans="2:5" x14ac:dyDescent="0.2">
      <c r="B821" s="1">
        <v>42051</v>
      </c>
      <c r="C821" t="s">
        <v>10</v>
      </c>
      <c r="D821" t="s">
        <v>5</v>
      </c>
      <c r="E821">
        <v>184</v>
      </c>
    </row>
    <row r="822" spans="2:5" x14ac:dyDescent="0.2">
      <c r="B822" s="1">
        <v>42164</v>
      </c>
      <c r="C822" t="s">
        <v>4</v>
      </c>
      <c r="D822" t="s">
        <v>8</v>
      </c>
      <c r="E822">
        <v>184</v>
      </c>
    </row>
    <row r="823" spans="2:5" x14ac:dyDescent="0.2">
      <c r="B823" s="1">
        <v>42022</v>
      </c>
      <c r="C823" t="s">
        <v>9</v>
      </c>
      <c r="D823" t="s">
        <v>8</v>
      </c>
      <c r="E823">
        <v>123</v>
      </c>
    </row>
    <row r="824" spans="2:5" x14ac:dyDescent="0.2">
      <c r="B824" s="1">
        <v>42332</v>
      </c>
      <c r="C824" t="s">
        <v>10</v>
      </c>
      <c r="D824" t="s">
        <v>5</v>
      </c>
      <c r="E824">
        <v>195</v>
      </c>
    </row>
    <row r="825" spans="2:5" x14ac:dyDescent="0.2">
      <c r="B825" s="1">
        <v>42062</v>
      </c>
      <c r="C825" t="s">
        <v>9</v>
      </c>
      <c r="D825" t="s">
        <v>5</v>
      </c>
      <c r="E825">
        <v>151</v>
      </c>
    </row>
    <row r="826" spans="2:5" x14ac:dyDescent="0.2">
      <c r="B826" s="1">
        <v>42023</v>
      </c>
      <c r="C826" t="s">
        <v>4</v>
      </c>
      <c r="D826" t="s">
        <v>8</v>
      </c>
      <c r="E826">
        <v>161</v>
      </c>
    </row>
    <row r="827" spans="2:5" x14ac:dyDescent="0.2">
      <c r="B827" s="1">
        <v>42112</v>
      </c>
      <c r="C827" t="s">
        <v>6</v>
      </c>
      <c r="D827" t="s">
        <v>7</v>
      </c>
      <c r="E827">
        <v>133</v>
      </c>
    </row>
    <row r="828" spans="2:5" x14ac:dyDescent="0.2">
      <c r="B828" s="1">
        <v>42045</v>
      </c>
      <c r="C828" t="s">
        <v>9</v>
      </c>
      <c r="D828" t="s">
        <v>7</v>
      </c>
      <c r="E828">
        <v>110</v>
      </c>
    </row>
    <row r="829" spans="2:5" x14ac:dyDescent="0.2">
      <c r="B829" s="1">
        <v>42152</v>
      </c>
      <c r="C829" t="s">
        <v>10</v>
      </c>
      <c r="D829" t="s">
        <v>7</v>
      </c>
      <c r="E829">
        <v>122</v>
      </c>
    </row>
    <row r="830" spans="2:5" x14ac:dyDescent="0.2">
      <c r="B830" s="1">
        <v>42067</v>
      </c>
      <c r="C830" t="s">
        <v>9</v>
      </c>
      <c r="D830" t="s">
        <v>8</v>
      </c>
      <c r="E830">
        <v>150</v>
      </c>
    </row>
    <row r="831" spans="2:5" x14ac:dyDescent="0.2">
      <c r="B831" s="1">
        <v>42016</v>
      </c>
      <c r="C831" t="s">
        <v>4</v>
      </c>
      <c r="D831" t="s">
        <v>8</v>
      </c>
      <c r="E831">
        <v>141</v>
      </c>
    </row>
    <row r="832" spans="2:5" x14ac:dyDescent="0.2">
      <c r="B832" s="1">
        <v>42109</v>
      </c>
      <c r="C832" t="s">
        <v>9</v>
      </c>
      <c r="D832" t="s">
        <v>5</v>
      </c>
      <c r="E832">
        <v>104</v>
      </c>
    </row>
    <row r="833" spans="2:5" x14ac:dyDescent="0.2">
      <c r="B833" s="1">
        <v>42325</v>
      </c>
      <c r="C833" t="s">
        <v>4</v>
      </c>
      <c r="D833" t="s">
        <v>8</v>
      </c>
      <c r="E833">
        <v>127</v>
      </c>
    </row>
    <row r="834" spans="2:5" x14ac:dyDescent="0.2">
      <c r="B834" s="1">
        <v>42226</v>
      </c>
      <c r="C834" t="s">
        <v>10</v>
      </c>
      <c r="D834" t="s">
        <v>7</v>
      </c>
      <c r="E834">
        <v>191</v>
      </c>
    </row>
    <row r="835" spans="2:5" x14ac:dyDescent="0.2">
      <c r="B835" s="1">
        <v>42107</v>
      </c>
      <c r="C835" t="s">
        <v>4</v>
      </c>
      <c r="D835" t="s">
        <v>5</v>
      </c>
      <c r="E835">
        <v>147</v>
      </c>
    </row>
    <row r="836" spans="2:5" x14ac:dyDescent="0.2">
      <c r="B836" s="1">
        <v>42065</v>
      </c>
      <c r="C836" t="s">
        <v>10</v>
      </c>
      <c r="D836" t="s">
        <v>7</v>
      </c>
      <c r="E836">
        <v>108</v>
      </c>
    </row>
    <row r="837" spans="2:5" x14ac:dyDescent="0.2">
      <c r="B837" s="1">
        <v>42261</v>
      </c>
      <c r="C837" t="s">
        <v>4</v>
      </c>
      <c r="D837" t="s">
        <v>7</v>
      </c>
      <c r="E837">
        <v>140</v>
      </c>
    </row>
    <row r="838" spans="2:5" x14ac:dyDescent="0.2">
      <c r="B838" s="1">
        <v>42210</v>
      </c>
      <c r="C838" t="s">
        <v>6</v>
      </c>
      <c r="D838" t="s">
        <v>5</v>
      </c>
      <c r="E838">
        <v>191</v>
      </c>
    </row>
    <row r="839" spans="2:5" x14ac:dyDescent="0.2">
      <c r="B839" s="1">
        <v>42125</v>
      </c>
      <c r="C839" t="s">
        <v>9</v>
      </c>
      <c r="D839" t="s">
        <v>5</v>
      </c>
      <c r="E839">
        <v>105</v>
      </c>
    </row>
    <row r="840" spans="2:5" x14ac:dyDescent="0.2">
      <c r="B840" s="1">
        <v>42226</v>
      </c>
      <c r="C840" t="s">
        <v>6</v>
      </c>
      <c r="D840" t="s">
        <v>8</v>
      </c>
      <c r="E840">
        <v>185</v>
      </c>
    </row>
    <row r="841" spans="2:5" x14ac:dyDescent="0.2">
      <c r="B841" s="1">
        <v>42288</v>
      </c>
      <c r="C841" t="s">
        <v>4</v>
      </c>
      <c r="D841" t="s">
        <v>8</v>
      </c>
      <c r="E841">
        <v>199</v>
      </c>
    </row>
    <row r="842" spans="2:5" x14ac:dyDescent="0.2">
      <c r="B842" s="1">
        <v>42342</v>
      </c>
      <c r="C842" t="s">
        <v>6</v>
      </c>
      <c r="D842" t="s">
        <v>7</v>
      </c>
      <c r="E842">
        <v>198</v>
      </c>
    </row>
    <row r="843" spans="2:5" x14ac:dyDescent="0.2">
      <c r="B843" s="1">
        <v>42344</v>
      </c>
      <c r="C843" t="s">
        <v>10</v>
      </c>
      <c r="D843" t="s">
        <v>5</v>
      </c>
      <c r="E843">
        <v>148</v>
      </c>
    </row>
    <row r="844" spans="2:5" x14ac:dyDescent="0.2">
      <c r="B844" s="1">
        <v>42039</v>
      </c>
      <c r="C844" t="s">
        <v>6</v>
      </c>
      <c r="D844" t="s">
        <v>7</v>
      </c>
      <c r="E844">
        <v>149</v>
      </c>
    </row>
    <row r="845" spans="2:5" x14ac:dyDescent="0.2">
      <c r="B845" s="1">
        <v>42291</v>
      </c>
      <c r="C845" t="s">
        <v>10</v>
      </c>
      <c r="D845" t="s">
        <v>7</v>
      </c>
      <c r="E845">
        <v>194</v>
      </c>
    </row>
    <row r="846" spans="2:5" x14ac:dyDescent="0.2">
      <c r="B846" s="1">
        <v>42346</v>
      </c>
      <c r="C846" t="s">
        <v>6</v>
      </c>
      <c r="D846" t="s">
        <v>5</v>
      </c>
      <c r="E846">
        <v>108</v>
      </c>
    </row>
    <row r="847" spans="2:5" x14ac:dyDescent="0.2">
      <c r="B847" s="1">
        <v>42227</v>
      </c>
      <c r="C847" t="s">
        <v>10</v>
      </c>
      <c r="D847" t="s">
        <v>5</v>
      </c>
      <c r="E847">
        <v>175</v>
      </c>
    </row>
    <row r="848" spans="2:5" x14ac:dyDescent="0.2">
      <c r="B848" s="1">
        <v>42247</v>
      </c>
      <c r="C848" t="s">
        <v>4</v>
      </c>
      <c r="D848" t="s">
        <v>7</v>
      </c>
      <c r="E848">
        <v>106</v>
      </c>
    </row>
    <row r="849" spans="2:5" x14ac:dyDescent="0.2">
      <c r="B849" s="1">
        <v>42347</v>
      </c>
      <c r="C849" t="s">
        <v>9</v>
      </c>
      <c r="D849" t="s">
        <v>8</v>
      </c>
      <c r="E849">
        <v>167</v>
      </c>
    </row>
    <row r="850" spans="2:5" x14ac:dyDescent="0.2">
      <c r="B850" s="1">
        <v>42364</v>
      </c>
      <c r="C850" t="s">
        <v>10</v>
      </c>
      <c r="D850" t="s">
        <v>5</v>
      </c>
      <c r="E850">
        <v>148</v>
      </c>
    </row>
    <row r="851" spans="2:5" x14ac:dyDescent="0.2">
      <c r="B851" s="1">
        <v>42312</v>
      </c>
      <c r="C851" t="s">
        <v>9</v>
      </c>
      <c r="D851" t="s">
        <v>7</v>
      </c>
      <c r="E851">
        <v>170</v>
      </c>
    </row>
    <row r="852" spans="2:5" x14ac:dyDescent="0.2">
      <c r="B852" s="1">
        <v>42274</v>
      </c>
      <c r="C852" t="s">
        <v>6</v>
      </c>
      <c r="D852" t="s">
        <v>5</v>
      </c>
      <c r="E852">
        <v>194</v>
      </c>
    </row>
    <row r="853" spans="2:5" x14ac:dyDescent="0.2">
      <c r="B853" s="1">
        <v>42352</v>
      </c>
      <c r="C853" t="s">
        <v>4</v>
      </c>
      <c r="D853" t="s">
        <v>8</v>
      </c>
      <c r="E853">
        <v>123</v>
      </c>
    </row>
    <row r="854" spans="2:5" x14ac:dyDescent="0.2">
      <c r="B854" s="1">
        <v>42010</v>
      </c>
      <c r="C854" t="s">
        <v>6</v>
      </c>
      <c r="D854" t="s">
        <v>7</v>
      </c>
      <c r="E854">
        <v>190</v>
      </c>
    </row>
    <row r="855" spans="2:5" x14ac:dyDescent="0.2">
      <c r="B855" s="1">
        <v>42348</v>
      </c>
      <c r="C855" t="s">
        <v>4</v>
      </c>
      <c r="D855" t="s">
        <v>8</v>
      </c>
      <c r="E855">
        <v>118</v>
      </c>
    </row>
    <row r="856" spans="2:5" x14ac:dyDescent="0.2">
      <c r="B856" s="1">
        <v>42139</v>
      </c>
      <c r="C856" t="s">
        <v>10</v>
      </c>
      <c r="D856" t="s">
        <v>5</v>
      </c>
      <c r="E856">
        <v>108</v>
      </c>
    </row>
    <row r="857" spans="2:5" x14ac:dyDescent="0.2">
      <c r="B857" s="1">
        <v>42215</v>
      </c>
      <c r="C857" t="s">
        <v>4</v>
      </c>
      <c r="D857" t="s">
        <v>8</v>
      </c>
      <c r="E857">
        <v>128</v>
      </c>
    </row>
    <row r="858" spans="2:5" x14ac:dyDescent="0.2">
      <c r="B858" s="1">
        <v>42196</v>
      </c>
      <c r="C858" t="s">
        <v>6</v>
      </c>
      <c r="D858" t="s">
        <v>7</v>
      </c>
      <c r="E858">
        <v>191</v>
      </c>
    </row>
    <row r="859" spans="2:5" x14ac:dyDescent="0.2">
      <c r="B859" s="1">
        <v>42005</v>
      </c>
      <c r="C859" t="s">
        <v>4</v>
      </c>
      <c r="D859" t="s">
        <v>7</v>
      </c>
      <c r="E859">
        <v>148</v>
      </c>
    </row>
    <row r="860" spans="2:5" x14ac:dyDescent="0.2">
      <c r="B860" s="1">
        <v>42080</v>
      </c>
      <c r="C860" t="s">
        <v>4</v>
      </c>
      <c r="D860" t="s">
        <v>7</v>
      </c>
      <c r="E860">
        <v>181</v>
      </c>
    </row>
    <row r="861" spans="2:5" x14ac:dyDescent="0.2">
      <c r="B861" s="1">
        <v>42086</v>
      </c>
      <c r="C861" t="s">
        <v>10</v>
      </c>
      <c r="D861" t="s">
        <v>7</v>
      </c>
      <c r="E861">
        <v>132</v>
      </c>
    </row>
    <row r="862" spans="2:5" x14ac:dyDescent="0.2">
      <c r="B862" s="1">
        <v>42353</v>
      </c>
      <c r="C862" t="s">
        <v>9</v>
      </c>
      <c r="D862" t="s">
        <v>7</v>
      </c>
      <c r="E862">
        <v>199</v>
      </c>
    </row>
    <row r="863" spans="2:5" x14ac:dyDescent="0.2">
      <c r="B863" s="1">
        <v>42221</v>
      </c>
      <c r="C863" t="s">
        <v>6</v>
      </c>
      <c r="D863" t="s">
        <v>7</v>
      </c>
      <c r="E863">
        <v>131</v>
      </c>
    </row>
    <row r="864" spans="2:5" x14ac:dyDescent="0.2">
      <c r="B864" s="1">
        <v>42042</v>
      </c>
      <c r="C864" t="s">
        <v>6</v>
      </c>
      <c r="D864" t="s">
        <v>8</v>
      </c>
      <c r="E864">
        <v>133</v>
      </c>
    </row>
    <row r="865" spans="2:5" x14ac:dyDescent="0.2">
      <c r="B865" s="1">
        <v>42291</v>
      </c>
      <c r="C865" t="s">
        <v>4</v>
      </c>
      <c r="D865" t="s">
        <v>7</v>
      </c>
      <c r="E865">
        <v>186</v>
      </c>
    </row>
    <row r="866" spans="2:5" x14ac:dyDescent="0.2">
      <c r="B866" s="1">
        <v>42166</v>
      </c>
      <c r="C866" t="s">
        <v>6</v>
      </c>
      <c r="D866" t="s">
        <v>5</v>
      </c>
      <c r="E866">
        <v>179</v>
      </c>
    </row>
    <row r="867" spans="2:5" x14ac:dyDescent="0.2">
      <c r="B867" s="1">
        <v>42151</v>
      </c>
      <c r="C867" t="s">
        <v>9</v>
      </c>
      <c r="D867" t="s">
        <v>8</v>
      </c>
      <c r="E867">
        <v>191</v>
      </c>
    </row>
    <row r="868" spans="2:5" x14ac:dyDescent="0.2">
      <c r="B868" s="1">
        <v>42102</v>
      </c>
      <c r="C868" t="s">
        <v>9</v>
      </c>
      <c r="D868" t="s">
        <v>8</v>
      </c>
      <c r="E868">
        <v>160</v>
      </c>
    </row>
    <row r="869" spans="2:5" x14ac:dyDescent="0.2">
      <c r="B869" s="1">
        <v>42080</v>
      </c>
      <c r="C869" t="s">
        <v>4</v>
      </c>
      <c r="D869" t="s">
        <v>5</v>
      </c>
      <c r="E869">
        <v>158</v>
      </c>
    </row>
    <row r="870" spans="2:5" x14ac:dyDescent="0.2">
      <c r="B870" s="1">
        <v>42112</v>
      </c>
      <c r="C870" t="s">
        <v>6</v>
      </c>
      <c r="D870" t="s">
        <v>8</v>
      </c>
      <c r="E870">
        <v>155</v>
      </c>
    </row>
    <row r="871" spans="2:5" x14ac:dyDescent="0.2">
      <c r="B871" s="1">
        <v>42146</v>
      </c>
      <c r="C871" t="s">
        <v>10</v>
      </c>
      <c r="D871" t="s">
        <v>8</v>
      </c>
      <c r="E871">
        <v>141</v>
      </c>
    </row>
    <row r="872" spans="2:5" x14ac:dyDescent="0.2">
      <c r="B872" s="1">
        <v>42235</v>
      </c>
      <c r="C872" t="s">
        <v>9</v>
      </c>
      <c r="D872" t="s">
        <v>8</v>
      </c>
      <c r="E872">
        <v>169</v>
      </c>
    </row>
    <row r="873" spans="2:5" x14ac:dyDescent="0.2">
      <c r="B873" s="1">
        <v>42009</v>
      </c>
      <c r="C873" t="s">
        <v>6</v>
      </c>
      <c r="D873" t="s">
        <v>7</v>
      </c>
      <c r="E873">
        <v>200</v>
      </c>
    </row>
    <row r="874" spans="2:5" x14ac:dyDescent="0.2">
      <c r="B874" s="1">
        <v>42363</v>
      </c>
      <c r="C874" t="s">
        <v>9</v>
      </c>
      <c r="D874" t="s">
        <v>8</v>
      </c>
      <c r="E874">
        <v>189</v>
      </c>
    </row>
    <row r="875" spans="2:5" x14ac:dyDescent="0.2">
      <c r="B875" s="1">
        <v>42325</v>
      </c>
      <c r="C875" t="s">
        <v>6</v>
      </c>
      <c r="D875" t="s">
        <v>5</v>
      </c>
      <c r="E875">
        <v>146</v>
      </c>
    </row>
    <row r="876" spans="2:5" x14ac:dyDescent="0.2">
      <c r="B876" s="1">
        <v>42333</v>
      </c>
      <c r="C876" t="s">
        <v>10</v>
      </c>
      <c r="D876" t="s">
        <v>7</v>
      </c>
      <c r="E876">
        <v>160</v>
      </c>
    </row>
    <row r="877" spans="2:5" x14ac:dyDescent="0.2">
      <c r="B877" s="1">
        <v>42137</v>
      </c>
      <c r="C877" t="s">
        <v>9</v>
      </c>
      <c r="D877" t="s">
        <v>8</v>
      </c>
      <c r="E877">
        <v>194</v>
      </c>
    </row>
    <row r="878" spans="2:5" x14ac:dyDescent="0.2">
      <c r="B878" s="1">
        <v>42074</v>
      </c>
      <c r="C878" t="s">
        <v>9</v>
      </c>
      <c r="D878" t="s">
        <v>7</v>
      </c>
      <c r="E878">
        <v>125</v>
      </c>
    </row>
    <row r="879" spans="2:5" x14ac:dyDescent="0.2">
      <c r="B879" s="1">
        <v>42278</v>
      </c>
      <c r="C879" t="s">
        <v>10</v>
      </c>
      <c r="D879" t="s">
        <v>5</v>
      </c>
      <c r="E879">
        <v>135</v>
      </c>
    </row>
    <row r="880" spans="2:5" x14ac:dyDescent="0.2">
      <c r="B880" s="1">
        <v>42019</v>
      </c>
      <c r="C880" t="s">
        <v>6</v>
      </c>
      <c r="D880" t="s">
        <v>5</v>
      </c>
      <c r="E880">
        <v>149</v>
      </c>
    </row>
    <row r="881" spans="2:5" x14ac:dyDescent="0.2">
      <c r="B881" s="1">
        <v>42115</v>
      </c>
      <c r="C881" t="s">
        <v>9</v>
      </c>
      <c r="D881" t="s">
        <v>7</v>
      </c>
      <c r="E881">
        <v>173</v>
      </c>
    </row>
    <row r="882" spans="2:5" x14ac:dyDescent="0.2">
      <c r="B882" s="1">
        <v>42075</v>
      </c>
      <c r="C882" t="s">
        <v>10</v>
      </c>
      <c r="D882" t="s">
        <v>8</v>
      </c>
      <c r="E882">
        <v>101</v>
      </c>
    </row>
    <row r="883" spans="2:5" x14ac:dyDescent="0.2">
      <c r="B883" s="1">
        <v>42050</v>
      </c>
      <c r="C883" t="s">
        <v>10</v>
      </c>
      <c r="D883" t="s">
        <v>7</v>
      </c>
      <c r="E883">
        <v>164</v>
      </c>
    </row>
    <row r="884" spans="2:5" x14ac:dyDescent="0.2">
      <c r="B884" s="1">
        <v>42185</v>
      </c>
      <c r="C884" t="s">
        <v>6</v>
      </c>
      <c r="D884" t="s">
        <v>8</v>
      </c>
      <c r="E884">
        <v>120</v>
      </c>
    </row>
    <row r="885" spans="2:5" x14ac:dyDescent="0.2">
      <c r="B885" s="1">
        <v>42279</v>
      </c>
      <c r="C885" t="s">
        <v>9</v>
      </c>
      <c r="D885" t="s">
        <v>5</v>
      </c>
      <c r="E885">
        <v>178</v>
      </c>
    </row>
    <row r="886" spans="2:5" x14ac:dyDescent="0.2">
      <c r="B886" s="1">
        <v>42009</v>
      </c>
      <c r="C886" t="s">
        <v>6</v>
      </c>
      <c r="D886" t="s">
        <v>7</v>
      </c>
      <c r="E886">
        <v>149</v>
      </c>
    </row>
    <row r="887" spans="2:5" x14ac:dyDescent="0.2">
      <c r="B887" s="1">
        <v>42259</v>
      </c>
      <c r="C887" t="s">
        <v>9</v>
      </c>
      <c r="D887" t="s">
        <v>5</v>
      </c>
      <c r="E887">
        <v>156</v>
      </c>
    </row>
    <row r="888" spans="2:5" x14ac:dyDescent="0.2">
      <c r="B888" s="1">
        <v>42318</v>
      </c>
      <c r="C888" t="s">
        <v>6</v>
      </c>
      <c r="D888" t="s">
        <v>8</v>
      </c>
      <c r="E888">
        <v>189</v>
      </c>
    </row>
    <row r="889" spans="2:5" x14ac:dyDescent="0.2">
      <c r="B889" s="1">
        <v>42039</v>
      </c>
      <c r="C889" t="s">
        <v>9</v>
      </c>
      <c r="D889" t="s">
        <v>8</v>
      </c>
      <c r="E889">
        <v>169</v>
      </c>
    </row>
    <row r="890" spans="2:5" x14ac:dyDescent="0.2">
      <c r="B890" s="1">
        <v>42265</v>
      </c>
      <c r="C890" t="s">
        <v>10</v>
      </c>
      <c r="D890" t="s">
        <v>5</v>
      </c>
      <c r="E890">
        <v>170</v>
      </c>
    </row>
    <row r="891" spans="2:5" x14ac:dyDescent="0.2">
      <c r="B891" s="1">
        <v>42136</v>
      </c>
      <c r="C891" t="s">
        <v>9</v>
      </c>
      <c r="D891" t="s">
        <v>5</v>
      </c>
      <c r="E891">
        <v>173</v>
      </c>
    </row>
    <row r="892" spans="2:5" x14ac:dyDescent="0.2">
      <c r="B892" s="1">
        <v>42178</v>
      </c>
      <c r="C892" t="s">
        <v>6</v>
      </c>
      <c r="D892" t="s">
        <v>5</v>
      </c>
      <c r="E892">
        <v>108</v>
      </c>
    </row>
    <row r="893" spans="2:5" x14ac:dyDescent="0.2">
      <c r="B893" s="1">
        <v>42154</v>
      </c>
      <c r="C893" t="s">
        <v>6</v>
      </c>
      <c r="D893" t="s">
        <v>7</v>
      </c>
      <c r="E893">
        <v>143</v>
      </c>
    </row>
    <row r="894" spans="2:5" x14ac:dyDescent="0.2">
      <c r="B894" s="1">
        <v>42246</v>
      </c>
      <c r="C894" t="s">
        <v>4</v>
      </c>
      <c r="D894" t="s">
        <v>7</v>
      </c>
      <c r="E894">
        <v>161</v>
      </c>
    </row>
    <row r="895" spans="2:5" x14ac:dyDescent="0.2">
      <c r="B895" s="1">
        <v>42313</v>
      </c>
      <c r="C895" t="s">
        <v>6</v>
      </c>
      <c r="D895" t="s">
        <v>7</v>
      </c>
      <c r="E895">
        <v>160</v>
      </c>
    </row>
    <row r="896" spans="2:5" x14ac:dyDescent="0.2">
      <c r="B896" s="1">
        <v>42147</v>
      </c>
      <c r="C896" t="s">
        <v>9</v>
      </c>
      <c r="D896" t="s">
        <v>8</v>
      </c>
      <c r="E896">
        <v>174</v>
      </c>
    </row>
    <row r="897" spans="2:5" x14ac:dyDescent="0.2">
      <c r="B897" s="1">
        <v>42250</v>
      </c>
      <c r="C897" t="s">
        <v>10</v>
      </c>
      <c r="D897" t="s">
        <v>5</v>
      </c>
      <c r="E897">
        <v>181</v>
      </c>
    </row>
    <row r="898" spans="2:5" x14ac:dyDescent="0.2">
      <c r="B898" s="1">
        <v>42066</v>
      </c>
      <c r="C898" t="s">
        <v>4</v>
      </c>
      <c r="D898" t="s">
        <v>5</v>
      </c>
      <c r="E898">
        <v>183</v>
      </c>
    </row>
    <row r="899" spans="2:5" x14ac:dyDescent="0.2">
      <c r="B899" s="1">
        <v>42047</v>
      </c>
      <c r="C899" t="s">
        <v>10</v>
      </c>
      <c r="D899" t="s">
        <v>7</v>
      </c>
      <c r="E899">
        <v>113</v>
      </c>
    </row>
    <row r="900" spans="2:5" x14ac:dyDescent="0.2">
      <c r="B900" s="1">
        <v>42047</v>
      </c>
      <c r="C900" t="s">
        <v>10</v>
      </c>
      <c r="D900" t="s">
        <v>7</v>
      </c>
      <c r="E900">
        <v>133</v>
      </c>
    </row>
    <row r="901" spans="2:5" x14ac:dyDescent="0.2">
      <c r="B901" s="1">
        <v>42157</v>
      </c>
      <c r="C901" t="s">
        <v>4</v>
      </c>
      <c r="D901" t="s">
        <v>7</v>
      </c>
      <c r="E901">
        <v>182</v>
      </c>
    </row>
    <row r="902" spans="2:5" x14ac:dyDescent="0.2">
      <c r="B902" s="1">
        <v>42095</v>
      </c>
      <c r="C902" t="s">
        <v>6</v>
      </c>
      <c r="D902" t="s">
        <v>8</v>
      </c>
      <c r="E902">
        <v>164</v>
      </c>
    </row>
    <row r="903" spans="2:5" x14ac:dyDescent="0.2">
      <c r="B903" s="1">
        <v>42088</v>
      </c>
      <c r="C903" t="s">
        <v>6</v>
      </c>
      <c r="D903" t="s">
        <v>5</v>
      </c>
      <c r="E903">
        <v>197</v>
      </c>
    </row>
    <row r="904" spans="2:5" x14ac:dyDescent="0.2">
      <c r="B904" s="1">
        <v>42109</v>
      </c>
      <c r="C904" t="s">
        <v>4</v>
      </c>
      <c r="D904" t="s">
        <v>7</v>
      </c>
      <c r="E904">
        <v>184</v>
      </c>
    </row>
    <row r="905" spans="2:5" x14ac:dyDescent="0.2">
      <c r="B905" s="1">
        <v>42194</v>
      </c>
      <c r="C905" t="s">
        <v>6</v>
      </c>
      <c r="D905" t="s">
        <v>5</v>
      </c>
      <c r="E905">
        <v>118</v>
      </c>
    </row>
    <row r="906" spans="2:5" x14ac:dyDescent="0.2">
      <c r="B906" s="1">
        <v>42089</v>
      </c>
      <c r="C906" t="s">
        <v>6</v>
      </c>
      <c r="D906" t="s">
        <v>8</v>
      </c>
      <c r="E906">
        <v>197</v>
      </c>
    </row>
    <row r="907" spans="2:5" x14ac:dyDescent="0.2">
      <c r="B907" s="1">
        <v>42148</v>
      </c>
      <c r="C907" t="s">
        <v>6</v>
      </c>
      <c r="D907" t="s">
        <v>5</v>
      </c>
      <c r="E907">
        <v>158</v>
      </c>
    </row>
    <row r="908" spans="2:5" x14ac:dyDescent="0.2">
      <c r="B908" s="1">
        <v>42082</v>
      </c>
      <c r="C908" t="s">
        <v>10</v>
      </c>
      <c r="D908" t="s">
        <v>8</v>
      </c>
      <c r="E908">
        <v>148</v>
      </c>
    </row>
    <row r="909" spans="2:5" x14ac:dyDescent="0.2">
      <c r="B909" s="1">
        <v>42243</v>
      </c>
      <c r="C909" t="s">
        <v>9</v>
      </c>
      <c r="D909" t="s">
        <v>8</v>
      </c>
      <c r="E909">
        <v>194</v>
      </c>
    </row>
    <row r="910" spans="2:5" x14ac:dyDescent="0.2">
      <c r="B910" s="1">
        <v>42366</v>
      </c>
      <c r="C910" t="s">
        <v>10</v>
      </c>
      <c r="D910" t="s">
        <v>5</v>
      </c>
      <c r="E910">
        <v>192</v>
      </c>
    </row>
    <row r="911" spans="2:5" x14ac:dyDescent="0.2">
      <c r="B911" s="1">
        <v>42338</v>
      </c>
      <c r="C911" t="s">
        <v>9</v>
      </c>
      <c r="D911" t="s">
        <v>7</v>
      </c>
      <c r="E911">
        <v>124</v>
      </c>
    </row>
    <row r="912" spans="2:5" x14ac:dyDescent="0.2">
      <c r="B912" s="1">
        <v>42338</v>
      </c>
      <c r="C912" t="s">
        <v>10</v>
      </c>
      <c r="D912" t="s">
        <v>7</v>
      </c>
      <c r="E912">
        <v>149</v>
      </c>
    </row>
    <row r="913" spans="2:5" x14ac:dyDescent="0.2">
      <c r="B913" s="1">
        <v>42206</v>
      </c>
      <c r="C913" t="s">
        <v>10</v>
      </c>
      <c r="D913" t="s">
        <v>5</v>
      </c>
      <c r="E913">
        <v>138</v>
      </c>
    </row>
    <row r="914" spans="2:5" x14ac:dyDescent="0.2">
      <c r="B914" s="1">
        <v>42076</v>
      </c>
      <c r="C914" t="s">
        <v>6</v>
      </c>
      <c r="D914" t="s">
        <v>8</v>
      </c>
      <c r="E914">
        <v>137</v>
      </c>
    </row>
    <row r="915" spans="2:5" x14ac:dyDescent="0.2">
      <c r="B915" s="1">
        <v>42348</v>
      </c>
      <c r="C915" t="s">
        <v>10</v>
      </c>
      <c r="D915" t="s">
        <v>8</v>
      </c>
      <c r="E915">
        <v>122</v>
      </c>
    </row>
    <row r="916" spans="2:5" x14ac:dyDescent="0.2">
      <c r="B916" s="1">
        <v>42092</v>
      </c>
      <c r="C916" t="s">
        <v>10</v>
      </c>
      <c r="D916" t="s">
        <v>8</v>
      </c>
      <c r="E916">
        <v>172</v>
      </c>
    </row>
    <row r="917" spans="2:5" x14ac:dyDescent="0.2">
      <c r="B917" s="1">
        <v>42209</v>
      </c>
      <c r="C917" t="s">
        <v>6</v>
      </c>
      <c r="D917" t="s">
        <v>7</v>
      </c>
      <c r="E917">
        <v>159</v>
      </c>
    </row>
    <row r="918" spans="2:5" x14ac:dyDescent="0.2">
      <c r="B918" s="1">
        <v>42303</v>
      </c>
      <c r="C918" t="s">
        <v>9</v>
      </c>
      <c r="D918" t="s">
        <v>8</v>
      </c>
      <c r="E918">
        <v>104</v>
      </c>
    </row>
    <row r="919" spans="2:5" x14ac:dyDescent="0.2">
      <c r="B919" s="1">
        <v>42315</v>
      </c>
      <c r="C919" t="s">
        <v>4</v>
      </c>
      <c r="D919" t="s">
        <v>5</v>
      </c>
      <c r="E919">
        <v>176</v>
      </c>
    </row>
    <row r="920" spans="2:5" x14ac:dyDescent="0.2">
      <c r="B920" s="1">
        <v>42058</v>
      </c>
      <c r="C920" t="s">
        <v>4</v>
      </c>
      <c r="D920" t="s">
        <v>8</v>
      </c>
      <c r="E920">
        <v>135</v>
      </c>
    </row>
    <row r="921" spans="2:5" x14ac:dyDescent="0.2">
      <c r="B921" s="1">
        <v>42162</v>
      </c>
      <c r="C921" t="s">
        <v>4</v>
      </c>
      <c r="D921" t="s">
        <v>8</v>
      </c>
      <c r="E921">
        <v>151</v>
      </c>
    </row>
    <row r="922" spans="2:5" x14ac:dyDescent="0.2">
      <c r="B922" s="1">
        <v>42298</v>
      </c>
      <c r="C922" t="s">
        <v>9</v>
      </c>
      <c r="D922" t="s">
        <v>5</v>
      </c>
      <c r="E922">
        <v>161</v>
      </c>
    </row>
    <row r="923" spans="2:5" x14ac:dyDescent="0.2">
      <c r="B923" s="1">
        <v>42350</v>
      </c>
      <c r="C923" t="s">
        <v>4</v>
      </c>
      <c r="D923" t="s">
        <v>5</v>
      </c>
      <c r="E923">
        <v>153</v>
      </c>
    </row>
    <row r="924" spans="2:5" x14ac:dyDescent="0.2">
      <c r="B924" s="1">
        <v>42255</v>
      </c>
      <c r="C924" t="s">
        <v>10</v>
      </c>
      <c r="D924" t="s">
        <v>7</v>
      </c>
      <c r="E924">
        <v>158</v>
      </c>
    </row>
    <row r="925" spans="2:5" x14ac:dyDescent="0.2">
      <c r="B925" s="1">
        <v>42058</v>
      </c>
      <c r="C925" t="s">
        <v>10</v>
      </c>
      <c r="D925" t="s">
        <v>7</v>
      </c>
      <c r="E925">
        <v>113</v>
      </c>
    </row>
    <row r="926" spans="2:5" x14ac:dyDescent="0.2">
      <c r="B926" s="1">
        <v>42037</v>
      </c>
      <c r="C926" t="s">
        <v>10</v>
      </c>
      <c r="D926" t="s">
        <v>5</v>
      </c>
      <c r="E926">
        <v>189</v>
      </c>
    </row>
    <row r="927" spans="2:5" x14ac:dyDescent="0.2">
      <c r="B927" s="1">
        <v>42039</v>
      </c>
      <c r="C927" t="s">
        <v>6</v>
      </c>
      <c r="D927" t="s">
        <v>7</v>
      </c>
      <c r="E927">
        <v>148</v>
      </c>
    </row>
    <row r="928" spans="2:5" x14ac:dyDescent="0.2">
      <c r="B928" s="1">
        <v>42263</v>
      </c>
      <c r="C928" t="s">
        <v>4</v>
      </c>
      <c r="D928" t="s">
        <v>8</v>
      </c>
      <c r="E928">
        <v>186</v>
      </c>
    </row>
    <row r="929" spans="2:5" x14ac:dyDescent="0.2">
      <c r="B929" s="1">
        <v>42284</v>
      </c>
      <c r="C929" t="s">
        <v>4</v>
      </c>
      <c r="D929" t="s">
        <v>5</v>
      </c>
      <c r="E929">
        <v>131</v>
      </c>
    </row>
    <row r="930" spans="2:5" x14ac:dyDescent="0.2">
      <c r="B930" s="1">
        <v>42339</v>
      </c>
      <c r="C930" t="s">
        <v>10</v>
      </c>
      <c r="D930" t="s">
        <v>8</v>
      </c>
      <c r="E930">
        <v>134</v>
      </c>
    </row>
    <row r="931" spans="2:5" x14ac:dyDescent="0.2">
      <c r="B931" s="1">
        <v>42012</v>
      </c>
      <c r="C931" t="s">
        <v>6</v>
      </c>
      <c r="D931" t="s">
        <v>5</v>
      </c>
      <c r="E931">
        <v>165</v>
      </c>
    </row>
    <row r="932" spans="2:5" x14ac:dyDescent="0.2">
      <c r="B932" s="1">
        <v>42299</v>
      </c>
      <c r="C932" t="s">
        <v>10</v>
      </c>
      <c r="D932" t="s">
        <v>5</v>
      </c>
      <c r="E932">
        <v>131</v>
      </c>
    </row>
    <row r="933" spans="2:5" x14ac:dyDescent="0.2">
      <c r="B933" s="1">
        <v>42286</v>
      </c>
      <c r="C933" t="s">
        <v>10</v>
      </c>
      <c r="D933" t="s">
        <v>5</v>
      </c>
      <c r="E933">
        <v>180</v>
      </c>
    </row>
    <row r="934" spans="2:5" x14ac:dyDescent="0.2">
      <c r="B934" s="1">
        <v>42296</v>
      </c>
      <c r="C934" t="s">
        <v>4</v>
      </c>
      <c r="D934" t="s">
        <v>7</v>
      </c>
      <c r="E934">
        <v>160</v>
      </c>
    </row>
    <row r="935" spans="2:5" x14ac:dyDescent="0.2">
      <c r="B935" s="1">
        <v>42259</v>
      </c>
      <c r="C935" t="s">
        <v>10</v>
      </c>
      <c r="D935" t="s">
        <v>7</v>
      </c>
      <c r="E935">
        <v>187</v>
      </c>
    </row>
    <row r="936" spans="2:5" x14ac:dyDescent="0.2">
      <c r="B936" s="1">
        <v>42058</v>
      </c>
      <c r="C936" t="s">
        <v>9</v>
      </c>
      <c r="D936" t="s">
        <v>7</v>
      </c>
      <c r="E936">
        <v>155</v>
      </c>
    </row>
    <row r="937" spans="2:5" x14ac:dyDescent="0.2">
      <c r="B937" s="1">
        <v>42078</v>
      </c>
      <c r="C937" t="s">
        <v>4</v>
      </c>
      <c r="D937" t="s">
        <v>7</v>
      </c>
      <c r="E937">
        <v>162</v>
      </c>
    </row>
    <row r="938" spans="2:5" x14ac:dyDescent="0.2">
      <c r="B938" s="1">
        <v>42259</v>
      </c>
      <c r="C938" t="s">
        <v>10</v>
      </c>
      <c r="D938" t="s">
        <v>8</v>
      </c>
      <c r="E938">
        <v>177</v>
      </c>
    </row>
    <row r="939" spans="2:5" x14ac:dyDescent="0.2">
      <c r="B939" s="1">
        <v>42299</v>
      </c>
      <c r="C939" t="s">
        <v>6</v>
      </c>
      <c r="D939" t="s">
        <v>7</v>
      </c>
      <c r="E939">
        <v>127</v>
      </c>
    </row>
    <row r="940" spans="2:5" x14ac:dyDescent="0.2">
      <c r="B940" s="1">
        <v>42253</v>
      </c>
      <c r="C940" t="s">
        <v>10</v>
      </c>
      <c r="D940" t="s">
        <v>8</v>
      </c>
      <c r="E940">
        <v>128</v>
      </c>
    </row>
    <row r="941" spans="2:5" x14ac:dyDescent="0.2">
      <c r="B941" s="1">
        <v>42219</v>
      </c>
      <c r="C941" t="s">
        <v>6</v>
      </c>
      <c r="D941" t="s">
        <v>7</v>
      </c>
      <c r="E941">
        <v>141</v>
      </c>
    </row>
    <row r="942" spans="2:5" x14ac:dyDescent="0.2">
      <c r="B942" s="1">
        <v>42277</v>
      </c>
      <c r="C942" t="s">
        <v>10</v>
      </c>
      <c r="D942" t="s">
        <v>8</v>
      </c>
      <c r="E942">
        <v>177</v>
      </c>
    </row>
    <row r="943" spans="2:5" x14ac:dyDescent="0.2">
      <c r="B943" s="1">
        <v>42016</v>
      </c>
      <c r="C943" t="s">
        <v>10</v>
      </c>
      <c r="D943" t="s">
        <v>5</v>
      </c>
      <c r="E943">
        <v>124</v>
      </c>
    </row>
    <row r="944" spans="2:5" x14ac:dyDescent="0.2">
      <c r="B944" s="1">
        <v>42230</v>
      </c>
      <c r="C944" t="s">
        <v>9</v>
      </c>
      <c r="D944" t="s">
        <v>8</v>
      </c>
      <c r="E944">
        <v>184</v>
      </c>
    </row>
    <row r="945" spans="2:5" x14ac:dyDescent="0.2">
      <c r="B945" s="1">
        <v>42260</v>
      </c>
      <c r="C945" t="s">
        <v>6</v>
      </c>
      <c r="D945" t="s">
        <v>8</v>
      </c>
      <c r="E945">
        <v>154</v>
      </c>
    </row>
    <row r="946" spans="2:5" x14ac:dyDescent="0.2">
      <c r="B946" s="1">
        <v>42168</v>
      </c>
      <c r="C946" t="s">
        <v>10</v>
      </c>
      <c r="D946" t="s">
        <v>7</v>
      </c>
      <c r="E946">
        <v>121</v>
      </c>
    </row>
    <row r="947" spans="2:5" x14ac:dyDescent="0.2">
      <c r="B947" s="1">
        <v>42203</v>
      </c>
      <c r="C947" t="s">
        <v>10</v>
      </c>
      <c r="D947" t="s">
        <v>7</v>
      </c>
      <c r="E947">
        <v>155</v>
      </c>
    </row>
    <row r="948" spans="2:5" x14ac:dyDescent="0.2">
      <c r="B948" s="1">
        <v>42167</v>
      </c>
      <c r="C948" t="s">
        <v>4</v>
      </c>
      <c r="D948" t="s">
        <v>5</v>
      </c>
      <c r="E948">
        <v>108</v>
      </c>
    </row>
    <row r="949" spans="2:5" x14ac:dyDescent="0.2">
      <c r="B949" s="1">
        <v>42346</v>
      </c>
      <c r="C949" t="s">
        <v>4</v>
      </c>
      <c r="D949" t="s">
        <v>5</v>
      </c>
      <c r="E949">
        <v>121</v>
      </c>
    </row>
    <row r="950" spans="2:5" x14ac:dyDescent="0.2">
      <c r="B950" s="1">
        <v>42053</v>
      </c>
      <c r="C950" t="s">
        <v>9</v>
      </c>
      <c r="D950" t="s">
        <v>5</v>
      </c>
      <c r="E950">
        <v>102</v>
      </c>
    </row>
    <row r="951" spans="2:5" x14ac:dyDescent="0.2">
      <c r="B951" s="1">
        <v>42295</v>
      </c>
      <c r="C951" t="s">
        <v>6</v>
      </c>
      <c r="D951" t="s">
        <v>5</v>
      </c>
      <c r="E951">
        <v>136</v>
      </c>
    </row>
    <row r="952" spans="2:5" x14ac:dyDescent="0.2">
      <c r="B952" s="1">
        <v>42316</v>
      </c>
      <c r="C952" t="s">
        <v>4</v>
      </c>
      <c r="D952" t="s">
        <v>7</v>
      </c>
      <c r="E952">
        <v>155</v>
      </c>
    </row>
    <row r="953" spans="2:5" x14ac:dyDescent="0.2">
      <c r="B953" s="1">
        <v>42286</v>
      </c>
      <c r="C953" t="s">
        <v>10</v>
      </c>
      <c r="D953" t="s">
        <v>8</v>
      </c>
      <c r="E953">
        <v>115</v>
      </c>
    </row>
    <row r="954" spans="2:5" x14ac:dyDescent="0.2">
      <c r="B954" s="1">
        <v>42105</v>
      </c>
      <c r="C954" t="s">
        <v>4</v>
      </c>
      <c r="D954" t="s">
        <v>7</v>
      </c>
      <c r="E954">
        <v>123</v>
      </c>
    </row>
    <row r="955" spans="2:5" x14ac:dyDescent="0.2">
      <c r="B955" s="1">
        <v>42201</v>
      </c>
      <c r="C955" t="s">
        <v>6</v>
      </c>
      <c r="D955" t="s">
        <v>8</v>
      </c>
      <c r="E955">
        <v>136</v>
      </c>
    </row>
    <row r="956" spans="2:5" x14ac:dyDescent="0.2">
      <c r="B956" s="1">
        <v>42323</v>
      </c>
      <c r="C956" t="s">
        <v>4</v>
      </c>
      <c r="D956" t="s">
        <v>8</v>
      </c>
      <c r="E956">
        <v>123</v>
      </c>
    </row>
    <row r="957" spans="2:5" x14ac:dyDescent="0.2">
      <c r="B957" s="1">
        <v>42319</v>
      </c>
      <c r="C957" t="s">
        <v>4</v>
      </c>
      <c r="D957" t="s">
        <v>8</v>
      </c>
      <c r="E957">
        <v>153</v>
      </c>
    </row>
    <row r="958" spans="2:5" x14ac:dyDescent="0.2">
      <c r="B958" s="1">
        <v>42036</v>
      </c>
      <c r="C958" t="s">
        <v>6</v>
      </c>
      <c r="D958" t="s">
        <v>5</v>
      </c>
      <c r="E958">
        <v>124</v>
      </c>
    </row>
    <row r="959" spans="2:5" x14ac:dyDescent="0.2">
      <c r="B959" s="1">
        <v>42066</v>
      </c>
      <c r="C959" t="s">
        <v>9</v>
      </c>
      <c r="D959" t="s">
        <v>8</v>
      </c>
      <c r="E959">
        <v>114</v>
      </c>
    </row>
    <row r="960" spans="2:5" x14ac:dyDescent="0.2">
      <c r="B960" s="1">
        <v>42166</v>
      </c>
      <c r="C960" t="s">
        <v>10</v>
      </c>
      <c r="D960" t="s">
        <v>7</v>
      </c>
      <c r="E960">
        <v>193</v>
      </c>
    </row>
    <row r="961" spans="2:5" x14ac:dyDescent="0.2">
      <c r="B961" s="1">
        <v>42205</v>
      </c>
      <c r="C961" t="s">
        <v>6</v>
      </c>
      <c r="D961" t="s">
        <v>7</v>
      </c>
      <c r="E961">
        <v>142</v>
      </c>
    </row>
    <row r="962" spans="2:5" x14ac:dyDescent="0.2">
      <c r="B962" s="1">
        <v>42165</v>
      </c>
      <c r="C962" t="s">
        <v>4</v>
      </c>
      <c r="D962" t="s">
        <v>5</v>
      </c>
      <c r="E962">
        <v>116</v>
      </c>
    </row>
    <row r="963" spans="2:5" x14ac:dyDescent="0.2">
      <c r="B963" s="1">
        <v>42285</v>
      </c>
      <c r="C963" t="s">
        <v>4</v>
      </c>
      <c r="D963" t="s">
        <v>8</v>
      </c>
      <c r="E963">
        <v>183</v>
      </c>
    </row>
    <row r="964" spans="2:5" x14ac:dyDescent="0.2">
      <c r="B964" s="1">
        <v>42246</v>
      </c>
      <c r="C964" t="s">
        <v>6</v>
      </c>
      <c r="D964" t="s">
        <v>7</v>
      </c>
      <c r="E964">
        <v>124</v>
      </c>
    </row>
    <row r="965" spans="2:5" x14ac:dyDescent="0.2">
      <c r="B965" s="1">
        <v>42196</v>
      </c>
      <c r="C965" t="s">
        <v>6</v>
      </c>
      <c r="D965" t="s">
        <v>8</v>
      </c>
      <c r="E965">
        <v>129</v>
      </c>
    </row>
    <row r="966" spans="2:5" x14ac:dyDescent="0.2">
      <c r="B966" s="1">
        <v>42132</v>
      </c>
      <c r="C966" t="s">
        <v>4</v>
      </c>
      <c r="D966" t="s">
        <v>7</v>
      </c>
      <c r="E966">
        <v>120</v>
      </c>
    </row>
    <row r="967" spans="2:5" x14ac:dyDescent="0.2">
      <c r="B967" s="1">
        <v>42342</v>
      </c>
      <c r="C967" t="s">
        <v>10</v>
      </c>
      <c r="D967" t="s">
        <v>7</v>
      </c>
      <c r="E967">
        <v>189</v>
      </c>
    </row>
    <row r="968" spans="2:5" x14ac:dyDescent="0.2">
      <c r="B968" s="1">
        <v>42348</v>
      </c>
      <c r="C968" t="s">
        <v>4</v>
      </c>
      <c r="D968" t="s">
        <v>7</v>
      </c>
      <c r="E968">
        <v>179</v>
      </c>
    </row>
    <row r="969" spans="2:5" x14ac:dyDescent="0.2">
      <c r="B969" s="1">
        <v>42013</v>
      </c>
      <c r="C969" t="s">
        <v>10</v>
      </c>
      <c r="D969" t="s">
        <v>5</v>
      </c>
      <c r="E969">
        <v>186</v>
      </c>
    </row>
    <row r="970" spans="2:5" x14ac:dyDescent="0.2">
      <c r="B970" s="1">
        <v>42327</v>
      </c>
      <c r="C970" t="s">
        <v>4</v>
      </c>
      <c r="D970" t="s">
        <v>7</v>
      </c>
      <c r="E970">
        <v>172</v>
      </c>
    </row>
    <row r="971" spans="2:5" x14ac:dyDescent="0.2">
      <c r="B971" s="1">
        <v>42180</v>
      </c>
      <c r="C971" t="s">
        <v>4</v>
      </c>
      <c r="D971" t="s">
        <v>8</v>
      </c>
      <c r="E971">
        <v>166</v>
      </c>
    </row>
    <row r="972" spans="2:5" x14ac:dyDescent="0.2">
      <c r="B972" s="1">
        <v>42234</v>
      </c>
      <c r="C972" t="s">
        <v>9</v>
      </c>
      <c r="D972" t="s">
        <v>8</v>
      </c>
      <c r="E972">
        <v>144</v>
      </c>
    </row>
    <row r="973" spans="2:5" x14ac:dyDescent="0.2">
      <c r="B973" s="1">
        <v>42083</v>
      </c>
      <c r="C973" t="s">
        <v>4</v>
      </c>
      <c r="D973" t="s">
        <v>7</v>
      </c>
      <c r="E973">
        <v>187</v>
      </c>
    </row>
    <row r="974" spans="2:5" x14ac:dyDescent="0.2">
      <c r="B974" s="1">
        <v>42275</v>
      </c>
      <c r="C974" t="s">
        <v>10</v>
      </c>
      <c r="D974" t="s">
        <v>5</v>
      </c>
      <c r="E974">
        <v>177</v>
      </c>
    </row>
    <row r="975" spans="2:5" x14ac:dyDescent="0.2">
      <c r="B975" s="1">
        <v>42087</v>
      </c>
      <c r="C975" t="s">
        <v>10</v>
      </c>
      <c r="D975" t="s">
        <v>8</v>
      </c>
      <c r="E975">
        <v>142</v>
      </c>
    </row>
    <row r="976" spans="2:5" x14ac:dyDescent="0.2">
      <c r="B976" s="1">
        <v>42246</v>
      </c>
      <c r="C976" t="s">
        <v>9</v>
      </c>
      <c r="D976" t="s">
        <v>8</v>
      </c>
      <c r="E976">
        <v>123</v>
      </c>
    </row>
    <row r="977" spans="2:5" x14ac:dyDescent="0.2">
      <c r="B977" s="1">
        <v>42316</v>
      </c>
      <c r="C977" t="s">
        <v>9</v>
      </c>
      <c r="D977" t="s">
        <v>8</v>
      </c>
      <c r="E977">
        <v>163</v>
      </c>
    </row>
    <row r="978" spans="2:5" x14ac:dyDescent="0.2">
      <c r="B978" s="1">
        <v>42326</v>
      </c>
      <c r="C978" t="s">
        <v>6</v>
      </c>
      <c r="D978" t="s">
        <v>5</v>
      </c>
      <c r="E978">
        <v>105</v>
      </c>
    </row>
    <row r="979" spans="2:5" x14ac:dyDescent="0.2">
      <c r="B979" s="1">
        <v>42282</v>
      </c>
      <c r="C979" t="s">
        <v>6</v>
      </c>
      <c r="D979" t="s">
        <v>5</v>
      </c>
      <c r="E979">
        <v>200</v>
      </c>
    </row>
    <row r="980" spans="2:5" x14ac:dyDescent="0.2">
      <c r="B980" s="1">
        <v>42302</v>
      </c>
      <c r="C980" t="s">
        <v>9</v>
      </c>
      <c r="D980" t="s">
        <v>5</v>
      </c>
      <c r="E980">
        <v>200</v>
      </c>
    </row>
    <row r="981" spans="2:5" x14ac:dyDescent="0.2">
      <c r="B981" s="1">
        <v>42282</v>
      </c>
      <c r="C981" t="s">
        <v>9</v>
      </c>
      <c r="D981" t="s">
        <v>7</v>
      </c>
      <c r="E981">
        <v>169</v>
      </c>
    </row>
    <row r="982" spans="2:5" x14ac:dyDescent="0.2">
      <c r="B982" s="1">
        <v>42246</v>
      </c>
      <c r="C982" t="s">
        <v>6</v>
      </c>
      <c r="D982" t="s">
        <v>5</v>
      </c>
      <c r="E982">
        <v>192</v>
      </c>
    </row>
    <row r="983" spans="2:5" x14ac:dyDescent="0.2">
      <c r="B983" s="1">
        <v>42099</v>
      </c>
      <c r="C983" t="s">
        <v>4</v>
      </c>
      <c r="D983" t="s">
        <v>7</v>
      </c>
      <c r="E983">
        <v>158</v>
      </c>
    </row>
    <row r="984" spans="2:5" x14ac:dyDescent="0.2">
      <c r="B984" s="1">
        <v>42083</v>
      </c>
      <c r="C984" t="s">
        <v>10</v>
      </c>
      <c r="D984" t="s">
        <v>5</v>
      </c>
      <c r="E984">
        <v>173</v>
      </c>
    </row>
    <row r="985" spans="2:5" x14ac:dyDescent="0.2">
      <c r="B985" s="1">
        <v>42359</v>
      </c>
      <c r="C985" t="s">
        <v>10</v>
      </c>
      <c r="D985" t="s">
        <v>8</v>
      </c>
      <c r="E985">
        <v>134</v>
      </c>
    </row>
    <row r="986" spans="2:5" x14ac:dyDescent="0.2">
      <c r="B986" s="1">
        <v>42174</v>
      </c>
      <c r="C986" t="s">
        <v>6</v>
      </c>
      <c r="D986" t="s">
        <v>8</v>
      </c>
      <c r="E986">
        <v>176</v>
      </c>
    </row>
    <row r="987" spans="2:5" x14ac:dyDescent="0.2">
      <c r="B987" s="1">
        <v>42030</v>
      </c>
      <c r="C987" t="s">
        <v>10</v>
      </c>
      <c r="D987" t="s">
        <v>5</v>
      </c>
      <c r="E987">
        <v>186</v>
      </c>
    </row>
    <row r="988" spans="2:5" x14ac:dyDescent="0.2">
      <c r="B988" s="1">
        <v>42177</v>
      </c>
      <c r="C988" t="s">
        <v>10</v>
      </c>
      <c r="D988" t="s">
        <v>7</v>
      </c>
      <c r="E988">
        <v>141</v>
      </c>
    </row>
    <row r="989" spans="2:5" x14ac:dyDescent="0.2">
      <c r="B989" s="1">
        <v>42059</v>
      </c>
      <c r="C989" t="s">
        <v>9</v>
      </c>
      <c r="D989" t="s">
        <v>7</v>
      </c>
      <c r="E989">
        <v>191</v>
      </c>
    </row>
    <row r="990" spans="2:5" x14ac:dyDescent="0.2">
      <c r="B990" s="1">
        <v>42256</v>
      </c>
      <c r="C990" t="s">
        <v>4</v>
      </c>
      <c r="D990" t="s">
        <v>8</v>
      </c>
      <c r="E990">
        <v>145</v>
      </c>
    </row>
    <row r="991" spans="2:5" x14ac:dyDescent="0.2">
      <c r="B991" s="1">
        <v>42273</v>
      </c>
      <c r="C991" t="s">
        <v>6</v>
      </c>
      <c r="D991" t="s">
        <v>8</v>
      </c>
      <c r="E991">
        <v>152</v>
      </c>
    </row>
    <row r="992" spans="2:5" x14ac:dyDescent="0.2">
      <c r="B992" s="1">
        <v>42112</v>
      </c>
      <c r="C992" t="s">
        <v>9</v>
      </c>
      <c r="D992" t="s">
        <v>8</v>
      </c>
      <c r="E992">
        <v>103</v>
      </c>
    </row>
    <row r="993" spans="2:5" x14ac:dyDescent="0.2">
      <c r="B993" s="1">
        <v>42256</v>
      </c>
      <c r="C993" t="s">
        <v>4</v>
      </c>
      <c r="D993" t="s">
        <v>7</v>
      </c>
      <c r="E993">
        <v>137</v>
      </c>
    </row>
    <row r="994" spans="2:5" x14ac:dyDescent="0.2">
      <c r="B994" s="1">
        <v>42009</v>
      </c>
      <c r="C994" t="s">
        <v>4</v>
      </c>
      <c r="D994" t="s">
        <v>7</v>
      </c>
      <c r="E994">
        <v>171</v>
      </c>
    </row>
    <row r="995" spans="2:5" x14ac:dyDescent="0.2">
      <c r="B995" s="1">
        <v>42157</v>
      </c>
      <c r="C995" t="s">
        <v>4</v>
      </c>
      <c r="D995" t="s">
        <v>5</v>
      </c>
      <c r="E995">
        <v>124</v>
      </c>
    </row>
    <row r="996" spans="2:5" x14ac:dyDescent="0.2">
      <c r="B996" s="1">
        <v>42287</v>
      </c>
      <c r="C996" t="s">
        <v>4</v>
      </c>
      <c r="D996" t="s">
        <v>7</v>
      </c>
      <c r="E996">
        <v>169</v>
      </c>
    </row>
    <row r="997" spans="2:5" x14ac:dyDescent="0.2">
      <c r="B997" s="1">
        <v>42084</v>
      </c>
      <c r="C997" t="s">
        <v>9</v>
      </c>
      <c r="D997" t="s">
        <v>7</v>
      </c>
      <c r="E997">
        <v>107</v>
      </c>
    </row>
    <row r="998" spans="2:5" x14ac:dyDescent="0.2">
      <c r="B998" s="1">
        <v>42251</v>
      </c>
      <c r="C998" t="s">
        <v>6</v>
      </c>
      <c r="D998" t="s">
        <v>7</v>
      </c>
      <c r="E998">
        <v>142</v>
      </c>
    </row>
    <row r="999" spans="2:5" x14ac:dyDescent="0.2">
      <c r="B999" s="1">
        <v>42076</v>
      </c>
      <c r="C999" t="s">
        <v>10</v>
      </c>
      <c r="D999" t="s">
        <v>5</v>
      </c>
      <c r="E999">
        <v>187</v>
      </c>
    </row>
    <row r="1000" spans="2:5" x14ac:dyDescent="0.2">
      <c r="B1000" s="1">
        <v>42070</v>
      </c>
      <c r="C1000" t="s">
        <v>6</v>
      </c>
      <c r="D1000" t="s">
        <v>8</v>
      </c>
      <c r="E1000">
        <v>133</v>
      </c>
    </row>
    <row r="1001" spans="2:5" x14ac:dyDescent="0.2">
      <c r="B1001" s="1">
        <v>42243</v>
      </c>
      <c r="C1001" t="s">
        <v>4</v>
      </c>
      <c r="D1001" t="s">
        <v>5</v>
      </c>
      <c r="E1001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0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3.5703125" customWidth="1"/>
    <col min="2" max="2" width="10.140625" bestFit="1" customWidth="1"/>
    <col min="4" max="4" width="10.140625" customWidth="1"/>
    <col min="5" max="5" width="9.7109375" customWidth="1"/>
  </cols>
  <sheetData>
    <row r="2" spans="1:5" x14ac:dyDescent="0.2">
      <c r="B2" t="s">
        <v>0</v>
      </c>
      <c r="C2" t="s">
        <v>1</v>
      </c>
      <c r="D2" t="s">
        <v>2</v>
      </c>
      <c r="E2" t="s">
        <v>3</v>
      </c>
    </row>
    <row r="3" spans="1:5" x14ac:dyDescent="0.2">
      <c r="A3" s="1"/>
      <c r="B3" s="1">
        <v>42131</v>
      </c>
      <c r="C3" t="s">
        <v>4</v>
      </c>
      <c r="D3" t="s">
        <v>5</v>
      </c>
      <c r="E3">
        <v>188</v>
      </c>
    </row>
    <row r="4" spans="1:5" x14ac:dyDescent="0.2">
      <c r="A4" s="1"/>
      <c r="B4" s="1">
        <v>42092</v>
      </c>
      <c r="C4" t="s">
        <v>6</v>
      </c>
      <c r="D4" t="s">
        <v>5</v>
      </c>
      <c r="E4">
        <v>178</v>
      </c>
    </row>
    <row r="5" spans="1:5" x14ac:dyDescent="0.2">
      <c r="B5" s="1">
        <v>42317</v>
      </c>
      <c r="C5" t="s">
        <v>4</v>
      </c>
      <c r="D5" t="s">
        <v>7</v>
      </c>
      <c r="E5">
        <v>129</v>
      </c>
    </row>
    <row r="6" spans="1:5" x14ac:dyDescent="0.2">
      <c r="B6" s="1">
        <v>42246</v>
      </c>
      <c r="C6" t="s">
        <v>6</v>
      </c>
      <c r="D6" t="s">
        <v>8</v>
      </c>
      <c r="E6">
        <v>129</v>
      </c>
    </row>
    <row r="7" spans="1:5" x14ac:dyDescent="0.2">
      <c r="B7" s="1">
        <v>42042</v>
      </c>
      <c r="C7" t="s">
        <v>4</v>
      </c>
      <c r="D7" t="s">
        <v>8</v>
      </c>
      <c r="E7">
        <v>123</v>
      </c>
    </row>
    <row r="8" spans="1:5" x14ac:dyDescent="0.2">
      <c r="B8" s="1">
        <v>42338</v>
      </c>
      <c r="C8" t="s">
        <v>6</v>
      </c>
      <c r="D8" t="s">
        <v>5</v>
      </c>
      <c r="E8">
        <v>114</v>
      </c>
    </row>
    <row r="9" spans="1:5" x14ac:dyDescent="0.2">
      <c r="B9" s="1">
        <v>42068</v>
      </c>
      <c r="C9" t="s">
        <v>9</v>
      </c>
      <c r="D9" t="s">
        <v>8</v>
      </c>
      <c r="E9">
        <v>194</v>
      </c>
    </row>
    <row r="10" spans="1:5" x14ac:dyDescent="0.2">
      <c r="B10" s="1">
        <v>42032</v>
      </c>
      <c r="C10" t="s">
        <v>10</v>
      </c>
      <c r="D10" t="s">
        <v>5</v>
      </c>
      <c r="E10">
        <v>185</v>
      </c>
    </row>
    <row r="11" spans="1:5" x14ac:dyDescent="0.2">
      <c r="B11" s="1">
        <v>42356</v>
      </c>
      <c r="C11" t="s">
        <v>6</v>
      </c>
      <c r="D11" t="s">
        <v>8</v>
      </c>
      <c r="E11">
        <v>149</v>
      </c>
    </row>
    <row r="12" spans="1:5" x14ac:dyDescent="0.2">
      <c r="B12" s="1">
        <v>42097</v>
      </c>
      <c r="C12" t="s">
        <v>9</v>
      </c>
      <c r="D12" t="s">
        <v>7</v>
      </c>
      <c r="E12">
        <v>116</v>
      </c>
    </row>
    <row r="13" spans="1:5" x14ac:dyDescent="0.2">
      <c r="B13" s="1">
        <v>42027</v>
      </c>
      <c r="C13" t="s">
        <v>10</v>
      </c>
      <c r="D13" t="s">
        <v>7</v>
      </c>
      <c r="E13">
        <v>156</v>
      </c>
    </row>
    <row r="14" spans="1:5" x14ac:dyDescent="0.2">
      <c r="B14" s="1">
        <v>42230</v>
      </c>
      <c r="C14" t="s">
        <v>10</v>
      </c>
      <c r="D14" t="s">
        <v>5</v>
      </c>
      <c r="E14">
        <v>165</v>
      </c>
    </row>
    <row r="15" spans="1:5" x14ac:dyDescent="0.2">
      <c r="B15" s="1">
        <v>42296</v>
      </c>
      <c r="C15" t="s">
        <v>6</v>
      </c>
      <c r="D15" t="s">
        <v>5</v>
      </c>
      <c r="E15">
        <v>119</v>
      </c>
    </row>
    <row r="16" spans="1:5" x14ac:dyDescent="0.2">
      <c r="B16" s="1">
        <v>42067</v>
      </c>
      <c r="C16" t="s">
        <v>10</v>
      </c>
      <c r="D16" t="s">
        <v>8</v>
      </c>
      <c r="E16">
        <v>105</v>
      </c>
    </row>
    <row r="17" spans="2:5" x14ac:dyDescent="0.2">
      <c r="B17" s="1">
        <v>42188</v>
      </c>
      <c r="C17" t="s">
        <v>10</v>
      </c>
      <c r="D17" t="s">
        <v>7</v>
      </c>
      <c r="E17">
        <v>146</v>
      </c>
    </row>
    <row r="18" spans="2:5" x14ac:dyDescent="0.2">
      <c r="B18" s="1">
        <v>42180</v>
      </c>
      <c r="C18" t="s">
        <v>6</v>
      </c>
      <c r="D18" t="s">
        <v>8</v>
      </c>
      <c r="E18">
        <v>137</v>
      </c>
    </row>
    <row r="19" spans="2:5" x14ac:dyDescent="0.2">
      <c r="B19" s="1">
        <v>42323</v>
      </c>
      <c r="C19" t="s">
        <v>4</v>
      </c>
      <c r="D19" t="s">
        <v>5</v>
      </c>
      <c r="E19">
        <v>168</v>
      </c>
    </row>
    <row r="20" spans="2:5" x14ac:dyDescent="0.2">
      <c r="B20" s="1">
        <v>42159</v>
      </c>
      <c r="C20" t="s">
        <v>10</v>
      </c>
      <c r="D20" t="s">
        <v>8</v>
      </c>
      <c r="E20">
        <v>111</v>
      </c>
    </row>
    <row r="21" spans="2:5" x14ac:dyDescent="0.2">
      <c r="B21" s="1">
        <v>42085</v>
      </c>
      <c r="C21" t="s">
        <v>4</v>
      </c>
      <c r="D21" t="s">
        <v>8</v>
      </c>
      <c r="E21">
        <v>136</v>
      </c>
    </row>
    <row r="22" spans="2:5" x14ac:dyDescent="0.2">
      <c r="B22" s="1">
        <v>42220</v>
      </c>
      <c r="C22" t="s">
        <v>10</v>
      </c>
      <c r="D22" t="s">
        <v>5</v>
      </c>
      <c r="E22">
        <v>169</v>
      </c>
    </row>
    <row r="23" spans="2:5" x14ac:dyDescent="0.2">
      <c r="B23" s="1">
        <v>42090</v>
      </c>
      <c r="C23" t="s">
        <v>10</v>
      </c>
      <c r="D23" t="s">
        <v>7</v>
      </c>
      <c r="E23">
        <v>195</v>
      </c>
    </row>
    <row r="24" spans="2:5" x14ac:dyDescent="0.2">
      <c r="B24" s="1">
        <v>42112</v>
      </c>
      <c r="C24" t="s">
        <v>9</v>
      </c>
      <c r="D24" t="s">
        <v>7</v>
      </c>
      <c r="E24">
        <v>171</v>
      </c>
    </row>
    <row r="25" spans="2:5" x14ac:dyDescent="0.2">
      <c r="B25" s="1">
        <v>42218</v>
      </c>
      <c r="C25" t="s">
        <v>9</v>
      </c>
      <c r="D25" t="s">
        <v>7</v>
      </c>
      <c r="E25">
        <v>182</v>
      </c>
    </row>
    <row r="26" spans="2:5" x14ac:dyDescent="0.2">
      <c r="B26" s="1">
        <v>42101</v>
      </c>
      <c r="C26" t="s">
        <v>10</v>
      </c>
      <c r="D26" t="s">
        <v>8</v>
      </c>
      <c r="E26">
        <v>135</v>
      </c>
    </row>
    <row r="27" spans="2:5" x14ac:dyDescent="0.2">
      <c r="B27" s="1">
        <v>42349</v>
      </c>
      <c r="C27" t="s">
        <v>9</v>
      </c>
      <c r="D27" t="s">
        <v>8</v>
      </c>
      <c r="E27">
        <v>116</v>
      </c>
    </row>
    <row r="28" spans="2:5" x14ac:dyDescent="0.2">
      <c r="B28" s="1">
        <v>42252</v>
      </c>
      <c r="C28" t="s">
        <v>10</v>
      </c>
      <c r="D28" t="s">
        <v>7</v>
      </c>
      <c r="E28">
        <v>146</v>
      </c>
    </row>
    <row r="29" spans="2:5" x14ac:dyDescent="0.2">
      <c r="B29" s="1">
        <v>42180</v>
      </c>
      <c r="C29" t="s">
        <v>10</v>
      </c>
      <c r="D29" t="s">
        <v>8</v>
      </c>
      <c r="E29">
        <v>106</v>
      </c>
    </row>
    <row r="30" spans="2:5" x14ac:dyDescent="0.2">
      <c r="B30" s="1">
        <v>42158</v>
      </c>
      <c r="C30" t="s">
        <v>4</v>
      </c>
      <c r="D30" t="s">
        <v>8</v>
      </c>
      <c r="E30">
        <v>140</v>
      </c>
    </row>
    <row r="31" spans="2:5" x14ac:dyDescent="0.2">
      <c r="B31" s="1">
        <v>42138</v>
      </c>
      <c r="C31" t="s">
        <v>10</v>
      </c>
      <c r="D31" t="s">
        <v>7</v>
      </c>
      <c r="E31">
        <v>138</v>
      </c>
    </row>
    <row r="32" spans="2:5" x14ac:dyDescent="0.2">
      <c r="B32" s="1">
        <v>42180</v>
      </c>
      <c r="C32" t="s">
        <v>6</v>
      </c>
      <c r="D32" t="s">
        <v>7</v>
      </c>
      <c r="E32">
        <v>200</v>
      </c>
    </row>
    <row r="33" spans="2:5" x14ac:dyDescent="0.2">
      <c r="B33" s="1">
        <v>42141</v>
      </c>
      <c r="C33" t="s">
        <v>6</v>
      </c>
      <c r="D33" t="s">
        <v>7</v>
      </c>
      <c r="E33">
        <v>137</v>
      </c>
    </row>
    <row r="34" spans="2:5" x14ac:dyDescent="0.2">
      <c r="B34" s="1">
        <v>42323</v>
      </c>
      <c r="C34" t="s">
        <v>9</v>
      </c>
      <c r="D34" t="s">
        <v>8</v>
      </c>
      <c r="E34">
        <v>108</v>
      </c>
    </row>
    <row r="35" spans="2:5" x14ac:dyDescent="0.2">
      <c r="B35" s="1">
        <v>42244</v>
      </c>
      <c r="C35" t="s">
        <v>9</v>
      </c>
      <c r="D35" t="s">
        <v>8</v>
      </c>
      <c r="E35">
        <v>199</v>
      </c>
    </row>
    <row r="36" spans="2:5" x14ac:dyDescent="0.2">
      <c r="B36" s="1">
        <v>42005</v>
      </c>
      <c r="C36" t="s">
        <v>10</v>
      </c>
      <c r="D36" t="s">
        <v>5</v>
      </c>
      <c r="E36">
        <v>110</v>
      </c>
    </row>
    <row r="37" spans="2:5" x14ac:dyDescent="0.2">
      <c r="B37" s="1">
        <v>42291</v>
      </c>
      <c r="C37" t="s">
        <v>9</v>
      </c>
      <c r="D37" t="s">
        <v>7</v>
      </c>
      <c r="E37">
        <v>167</v>
      </c>
    </row>
    <row r="38" spans="2:5" x14ac:dyDescent="0.2">
      <c r="B38" s="1">
        <v>42364</v>
      </c>
      <c r="C38" t="s">
        <v>9</v>
      </c>
      <c r="D38" t="s">
        <v>7</v>
      </c>
      <c r="E38">
        <v>115</v>
      </c>
    </row>
    <row r="39" spans="2:5" x14ac:dyDescent="0.2">
      <c r="B39" s="1">
        <v>42187</v>
      </c>
      <c r="C39" t="s">
        <v>10</v>
      </c>
      <c r="D39" t="s">
        <v>8</v>
      </c>
      <c r="E39">
        <v>165</v>
      </c>
    </row>
    <row r="40" spans="2:5" x14ac:dyDescent="0.2">
      <c r="B40" s="1">
        <v>42132</v>
      </c>
      <c r="C40" t="s">
        <v>9</v>
      </c>
      <c r="D40" t="s">
        <v>8</v>
      </c>
      <c r="E40">
        <v>160</v>
      </c>
    </row>
    <row r="41" spans="2:5" x14ac:dyDescent="0.2">
      <c r="B41" s="1">
        <v>42016</v>
      </c>
      <c r="C41" t="s">
        <v>10</v>
      </c>
      <c r="D41" t="s">
        <v>5</v>
      </c>
      <c r="E41">
        <v>162</v>
      </c>
    </row>
    <row r="42" spans="2:5" x14ac:dyDescent="0.2">
      <c r="B42" s="1">
        <v>42310</v>
      </c>
      <c r="C42" t="s">
        <v>9</v>
      </c>
      <c r="D42" t="s">
        <v>8</v>
      </c>
      <c r="E42">
        <v>180</v>
      </c>
    </row>
    <row r="43" spans="2:5" x14ac:dyDescent="0.2">
      <c r="B43" s="1">
        <v>42257</v>
      </c>
      <c r="C43" t="s">
        <v>6</v>
      </c>
      <c r="D43" t="s">
        <v>5</v>
      </c>
      <c r="E43">
        <v>183</v>
      </c>
    </row>
    <row r="44" spans="2:5" x14ac:dyDescent="0.2">
      <c r="B44" s="1">
        <v>42256</v>
      </c>
      <c r="C44" t="s">
        <v>4</v>
      </c>
      <c r="D44" t="s">
        <v>5</v>
      </c>
      <c r="E44">
        <v>102</v>
      </c>
    </row>
    <row r="45" spans="2:5" x14ac:dyDescent="0.2">
      <c r="B45" s="1">
        <v>42234</v>
      </c>
      <c r="C45" t="s">
        <v>4</v>
      </c>
      <c r="D45" t="s">
        <v>5</v>
      </c>
      <c r="E45">
        <v>118</v>
      </c>
    </row>
    <row r="46" spans="2:5" x14ac:dyDescent="0.2">
      <c r="B46" s="1">
        <v>42150</v>
      </c>
      <c r="C46" t="s">
        <v>4</v>
      </c>
      <c r="D46" t="s">
        <v>7</v>
      </c>
      <c r="E46">
        <v>166</v>
      </c>
    </row>
    <row r="47" spans="2:5" x14ac:dyDescent="0.2">
      <c r="B47" s="1">
        <v>42065</v>
      </c>
      <c r="C47" t="s">
        <v>4</v>
      </c>
      <c r="D47" t="s">
        <v>7</v>
      </c>
      <c r="E47">
        <v>172</v>
      </c>
    </row>
    <row r="48" spans="2:5" x14ac:dyDescent="0.2">
      <c r="B48" s="1">
        <v>42080</v>
      </c>
      <c r="C48" t="s">
        <v>6</v>
      </c>
      <c r="D48" t="s">
        <v>7</v>
      </c>
      <c r="E48">
        <v>116</v>
      </c>
    </row>
    <row r="49" spans="2:5" x14ac:dyDescent="0.2">
      <c r="B49" s="1">
        <v>42149</v>
      </c>
      <c r="C49" t="s">
        <v>9</v>
      </c>
      <c r="D49" t="s">
        <v>8</v>
      </c>
      <c r="E49">
        <v>133</v>
      </c>
    </row>
    <row r="50" spans="2:5" x14ac:dyDescent="0.2">
      <c r="B50" s="1">
        <v>42164</v>
      </c>
      <c r="C50" t="s">
        <v>9</v>
      </c>
      <c r="D50" t="s">
        <v>5</v>
      </c>
      <c r="E50">
        <v>189</v>
      </c>
    </row>
    <row r="51" spans="2:5" x14ac:dyDescent="0.2">
      <c r="B51" s="1">
        <v>42028</v>
      </c>
      <c r="C51" t="s">
        <v>9</v>
      </c>
      <c r="D51" t="s">
        <v>8</v>
      </c>
      <c r="E51">
        <v>191</v>
      </c>
    </row>
    <row r="52" spans="2:5" x14ac:dyDescent="0.2">
      <c r="B52" s="1">
        <v>42365</v>
      </c>
      <c r="C52" t="s">
        <v>10</v>
      </c>
      <c r="D52" t="s">
        <v>8</v>
      </c>
      <c r="E52">
        <v>168</v>
      </c>
    </row>
    <row r="53" spans="2:5" x14ac:dyDescent="0.2">
      <c r="B53" s="1">
        <v>42310</v>
      </c>
      <c r="C53" t="s">
        <v>4</v>
      </c>
      <c r="D53" t="s">
        <v>8</v>
      </c>
      <c r="E53">
        <v>110</v>
      </c>
    </row>
    <row r="54" spans="2:5" x14ac:dyDescent="0.2">
      <c r="B54" s="1">
        <v>42251</v>
      </c>
      <c r="C54" t="s">
        <v>4</v>
      </c>
      <c r="D54" t="s">
        <v>8</v>
      </c>
      <c r="E54">
        <v>166</v>
      </c>
    </row>
    <row r="55" spans="2:5" x14ac:dyDescent="0.2">
      <c r="B55" s="1">
        <v>42046</v>
      </c>
      <c r="C55" t="s">
        <v>10</v>
      </c>
      <c r="D55" t="s">
        <v>7</v>
      </c>
      <c r="E55">
        <v>116</v>
      </c>
    </row>
    <row r="56" spans="2:5" x14ac:dyDescent="0.2">
      <c r="B56" s="1">
        <v>42016</v>
      </c>
      <c r="C56" t="s">
        <v>4</v>
      </c>
      <c r="D56" t="s">
        <v>8</v>
      </c>
      <c r="E56">
        <v>160</v>
      </c>
    </row>
    <row r="57" spans="2:5" x14ac:dyDescent="0.2">
      <c r="B57" s="1">
        <v>42323</v>
      </c>
      <c r="C57" t="s">
        <v>6</v>
      </c>
      <c r="D57" t="s">
        <v>8</v>
      </c>
      <c r="E57">
        <v>112</v>
      </c>
    </row>
    <row r="58" spans="2:5" x14ac:dyDescent="0.2">
      <c r="B58" s="1">
        <v>42076</v>
      </c>
      <c r="C58" t="s">
        <v>10</v>
      </c>
      <c r="D58" t="s">
        <v>8</v>
      </c>
      <c r="E58">
        <v>176</v>
      </c>
    </row>
    <row r="59" spans="2:5" x14ac:dyDescent="0.2">
      <c r="B59" s="1">
        <v>42125</v>
      </c>
      <c r="C59" t="s">
        <v>10</v>
      </c>
      <c r="D59" t="s">
        <v>5</v>
      </c>
      <c r="E59">
        <v>163</v>
      </c>
    </row>
    <row r="60" spans="2:5" x14ac:dyDescent="0.2">
      <c r="B60" s="1">
        <v>42189</v>
      </c>
      <c r="C60" t="s">
        <v>10</v>
      </c>
      <c r="D60" t="s">
        <v>5</v>
      </c>
      <c r="E60">
        <v>128</v>
      </c>
    </row>
    <row r="61" spans="2:5" x14ac:dyDescent="0.2">
      <c r="B61" s="1">
        <v>42225</v>
      </c>
      <c r="C61" t="s">
        <v>6</v>
      </c>
      <c r="D61" t="s">
        <v>5</v>
      </c>
      <c r="E61">
        <v>161</v>
      </c>
    </row>
    <row r="62" spans="2:5" x14ac:dyDescent="0.2">
      <c r="B62" s="1">
        <v>42062</v>
      </c>
      <c r="C62" t="s">
        <v>10</v>
      </c>
      <c r="D62" t="s">
        <v>8</v>
      </c>
      <c r="E62">
        <v>168</v>
      </c>
    </row>
    <row r="63" spans="2:5" x14ac:dyDescent="0.2">
      <c r="B63" s="1">
        <v>42182</v>
      </c>
      <c r="C63" t="s">
        <v>10</v>
      </c>
      <c r="D63" t="s">
        <v>7</v>
      </c>
      <c r="E63">
        <v>180</v>
      </c>
    </row>
    <row r="64" spans="2:5" x14ac:dyDescent="0.2">
      <c r="B64" s="1">
        <v>42300</v>
      </c>
      <c r="C64" t="s">
        <v>9</v>
      </c>
      <c r="D64" t="s">
        <v>7</v>
      </c>
      <c r="E64">
        <v>115</v>
      </c>
    </row>
    <row r="65" spans="2:5" x14ac:dyDescent="0.2">
      <c r="B65" s="1">
        <v>42278</v>
      </c>
      <c r="C65" t="s">
        <v>6</v>
      </c>
      <c r="D65" t="s">
        <v>7</v>
      </c>
      <c r="E65">
        <v>100</v>
      </c>
    </row>
    <row r="66" spans="2:5" x14ac:dyDescent="0.2">
      <c r="B66" s="1">
        <v>42328</v>
      </c>
      <c r="C66" t="s">
        <v>4</v>
      </c>
      <c r="D66" t="s">
        <v>8</v>
      </c>
      <c r="E66">
        <v>186</v>
      </c>
    </row>
    <row r="67" spans="2:5" x14ac:dyDescent="0.2">
      <c r="B67" s="1">
        <v>42295</v>
      </c>
      <c r="C67" t="s">
        <v>10</v>
      </c>
      <c r="D67" t="s">
        <v>8</v>
      </c>
      <c r="E67">
        <v>168</v>
      </c>
    </row>
    <row r="68" spans="2:5" x14ac:dyDescent="0.2">
      <c r="B68" s="1">
        <v>42143</v>
      </c>
      <c r="C68" t="s">
        <v>6</v>
      </c>
      <c r="D68" t="s">
        <v>7</v>
      </c>
      <c r="E68">
        <v>117</v>
      </c>
    </row>
    <row r="69" spans="2:5" x14ac:dyDescent="0.2">
      <c r="B69" s="1">
        <v>42075</v>
      </c>
      <c r="C69" t="s">
        <v>6</v>
      </c>
      <c r="D69" t="s">
        <v>8</v>
      </c>
      <c r="E69">
        <v>145</v>
      </c>
    </row>
    <row r="70" spans="2:5" x14ac:dyDescent="0.2">
      <c r="B70" s="1">
        <v>42211</v>
      </c>
      <c r="C70" t="s">
        <v>9</v>
      </c>
      <c r="D70" t="s">
        <v>8</v>
      </c>
      <c r="E70">
        <v>113</v>
      </c>
    </row>
    <row r="71" spans="2:5" x14ac:dyDescent="0.2">
      <c r="B71" s="1">
        <v>42291</v>
      </c>
      <c r="C71" t="s">
        <v>10</v>
      </c>
      <c r="D71" t="s">
        <v>8</v>
      </c>
      <c r="E71">
        <v>122</v>
      </c>
    </row>
    <row r="72" spans="2:5" x14ac:dyDescent="0.2">
      <c r="B72" s="1">
        <v>42237</v>
      </c>
      <c r="C72" t="s">
        <v>10</v>
      </c>
      <c r="D72" t="s">
        <v>7</v>
      </c>
      <c r="E72">
        <v>110</v>
      </c>
    </row>
    <row r="73" spans="2:5" x14ac:dyDescent="0.2">
      <c r="B73" s="1">
        <v>42344</v>
      </c>
      <c r="C73" t="s">
        <v>6</v>
      </c>
      <c r="D73" t="s">
        <v>8</v>
      </c>
      <c r="E73">
        <v>137</v>
      </c>
    </row>
    <row r="74" spans="2:5" x14ac:dyDescent="0.2">
      <c r="B74" s="1">
        <v>42345</v>
      </c>
      <c r="C74" t="s">
        <v>4</v>
      </c>
      <c r="D74" t="s">
        <v>8</v>
      </c>
      <c r="E74">
        <v>103</v>
      </c>
    </row>
    <row r="75" spans="2:5" x14ac:dyDescent="0.2">
      <c r="B75" s="1">
        <v>42268</v>
      </c>
      <c r="C75" t="s">
        <v>9</v>
      </c>
      <c r="D75" t="s">
        <v>5</v>
      </c>
      <c r="E75">
        <v>192</v>
      </c>
    </row>
    <row r="76" spans="2:5" x14ac:dyDescent="0.2">
      <c r="B76" s="1">
        <v>42041</v>
      </c>
      <c r="C76" t="s">
        <v>10</v>
      </c>
      <c r="D76" t="s">
        <v>7</v>
      </c>
      <c r="E76">
        <v>181</v>
      </c>
    </row>
    <row r="77" spans="2:5" x14ac:dyDescent="0.2">
      <c r="B77" s="1">
        <v>42099</v>
      </c>
      <c r="C77" t="s">
        <v>6</v>
      </c>
      <c r="D77" t="s">
        <v>8</v>
      </c>
      <c r="E77">
        <v>188</v>
      </c>
    </row>
    <row r="78" spans="2:5" x14ac:dyDescent="0.2">
      <c r="B78" s="1">
        <v>42057</v>
      </c>
      <c r="C78" t="s">
        <v>4</v>
      </c>
      <c r="D78" t="s">
        <v>5</v>
      </c>
      <c r="E78">
        <v>138</v>
      </c>
    </row>
    <row r="79" spans="2:5" x14ac:dyDescent="0.2">
      <c r="B79" s="1">
        <v>42239</v>
      </c>
      <c r="C79" t="s">
        <v>6</v>
      </c>
      <c r="D79" t="s">
        <v>7</v>
      </c>
      <c r="E79">
        <v>148</v>
      </c>
    </row>
    <row r="80" spans="2:5" x14ac:dyDescent="0.2">
      <c r="B80" s="1">
        <v>42300</v>
      </c>
      <c r="C80" t="s">
        <v>9</v>
      </c>
      <c r="D80" t="s">
        <v>7</v>
      </c>
      <c r="E80">
        <v>129</v>
      </c>
    </row>
    <row r="81" spans="2:5" x14ac:dyDescent="0.2">
      <c r="B81" s="1">
        <v>42263</v>
      </c>
      <c r="C81" t="s">
        <v>10</v>
      </c>
      <c r="D81" t="s">
        <v>7</v>
      </c>
      <c r="E81">
        <v>144</v>
      </c>
    </row>
    <row r="82" spans="2:5" x14ac:dyDescent="0.2">
      <c r="B82" s="1">
        <v>42042</v>
      </c>
      <c r="C82" t="s">
        <v>9</v>
      </c>
      <c r="D82" t="s">
        <v>5</v>
      </c>
      <c r="E82">
        <v>121</v>
      </c>
    </row>
    <row r="83" spans="2:5" x14ac:dyDescent="0.2">
      <c r="B83" s="1">
        <v>42208</v>
      </c>
      <c r="C83" t="s">
        <v>6</v>
      </c>
      <c r="D83" t="s">
        <v>5</v>
      </c>
      <c r="E83">
        <v>116</v>
      </c>
    </row>
    <row r="84" spans="2:5" x14ac:dyDescent="0.2">
      <c r="B84" s="1">
        <v>42220</v>
      </c>
      <c r="C84" t="s">
        <v>4</v>
      </c>
      <c r="D84" t="s">
        <v>7</v>
      </c>
      <c r="E84">
        <v>146</v>
      </c>
    </row>
    <row r="85" spans="2:5" x14ac:dyDescent="0.2">
      <c r="B85" s="1">
        <v>42200</v>
      </c>
      <c r="C85" t="s">
        <v>10</v>
      </c>
      <c r="D85" t="s">
        <v>7</v>
      </c>
      <c r="E85">
        <v>195</v>
      </c>
    </row>
    <row r="86" spans="2:5" x14ac:dyDescent="0.2">
      <c r="B86" s="1">
        <v>42221</v>
      </c>
      <c r="C86" t="s">
        <v>6</v>
      </c>
      <c r="D86" t="s">
        <v>7</v>
      </c>
      <c r="E86">
        <v>189</v>
      </c>
    </row>
    <row r="87" spans="2:5" x14ac:dyDescent="0.2">
      <c r="B87" s="1">
        <v>42180</v>
      </c>
      <c r="C87" t="s">
        <v>9</v>
      </c>
      <c r="D87" t="s">
        <v>5</v>
      </c>
      <c r="E87">
        <v>141</v>
      </c>
    </row>
    <row r="88" spans="2:5" x14ac:dyDescent="0.2">
      <c r="B88" s="1">
        <v>42140</v>
      </c>
      <c r="C88" t="s">
        <v>4</v>
      </c>
      <c r="D88" t="s">
        <v>8</v>
      </c>
      <c r="E88">
        <v>150</v>
      </c>
    </row>
    <row r="89" spans="2:5" x14ac:dyDescent="0.2">
      <c r="B89" s="1">
        <v>42077</v>
      </c>
      <c r="C89" t="s">
        <v>10</v>
      </c>
      <c r="D89" t="s">
        <v>7</v>
      </c>
      <c r="E89">
        <v>147</v>
      </c>
    </row>
    <row r="90" spans="2:5" x14ac:dyDescent="0.2">
      <c r="B90" s="1">
        <v>42085</v>
      </c>
      <c r="C90" t="s">
        <v>4</v>
      </c>
      <c r="D90" t="s">
        <v>5</v>
      </c>
      <c r="E90">
        <v>154</v>
      </c>
    </row>
    <row r="91" spans="2:5" x14ac:dyDescent="0.2">
      <c r="B91" s="1">
        <v>42254</v>
      </c>
      <c r="C91" t="s">
        <v>4</v>
      </c>
      <c r="D91" t="s">
        <v>5</v>
      </c>
      <c r="E91">
        <v>189</v>
      </c>
    </row>
    <row r="92" spans="2:5" x14ac:dyDescent="0.2">
      <c r="B92" s="1">
        <v>42211</v>
      </c>
      <c r="C92" t="s">
        <v>6</v>
      </c>
      <c r="D92" t="s">
        <v>8</v>
      </c>
      <c r="E92">
        <v>119</v>
      </c>
    </row>
    <row r="93" spans="2:5" x14ac:dyDescent="0.2">
      <c r="B93" s="1">
        <v>42336</v>
      </c>
      <c r="C93" t="s">
        <v>9</v>
      </c>
      <c r="D93" t="s">
        <v>8</v>
      </c>
      <c r="E93">
        <v>177</v>
      </c>
    </row>
    <row r="94" spans="2:5" x14ac:dyDescent="0.2">
      <c r="B94" s="1">
        <v>42187</v>
      </c>
      <c r="C94" t="s">
        <v>10</v>
      </c>
      <c r="D94" t="s">
        <v>8</v>
      </c>
      <c r="E94">
        <v>173</v>
      </c>
    </row>
    <row r="95" spans="2:5" x14ac:dyDescent="0.2">
      <c r="B95" s="1">
        <v>42129</v>
      </c>
      <c r="C95" t="s">
        <v>4</v>
      </c>
      <c r="D95" t="s">
        <v>8</v>
      </c>
      <c r="E95">
        <v>124</v>
      </c>
    </row>
    <row r="96" spans="2:5" x14ac:dyDescent="0.2">
      <c r="B96" s="1">
        <v>42245</v>
      </c>
      <c r="C96" t="s">
        <v>6</v>
      </c>
      <c r="D96" t="s">
        <v>8</v>
      </c>
      <c r="E96">
        <v>104</v>
      </c>
    </row>
    <row r="97" spans="2:5" x14ac:dyDescent="0.2">
      <c r="B97" s="1">
        <v>42181</v>
      </c>
      <c r="C97" t="s">
        <v>4</v>
      </c>
      <c r="D97" t="s">
        <v>7</v>
      </c>
      <c r="E97">
        <v>173</v>
      </c>
    </row>
    <row r="98" spans="2:5" x14ac:dyDescent="0.2">
      <c r="B98" s="1">
        <v>42018</v>
      </c>
      <c r="C98" t="s">
        <v>10</v>
      </c>
      <c r="D98" t="s">
        <v>5</v>
      </c>
      <c r="E98">
        <v>156</v>
      </c>
    </row>
    <row r="99" spans="2:5" x14ac:dyDescent="0.2">
      <c r="B99" s="1">
        <v>42141</v>
      </c>
      <c r="C99" t="s">
        <v>6</v>
      </c>
      <c r="D99" t="s">
        <v>8</v>
      </c>
      <c r="E99">
        <v>187</v>
      </c>
    </row>
    <row r="100" spans="2:5" x14ac:dyDescent="0.2">
      <c r="B100" s="1">
        <v>42170</v>
      </c>
      <c r="C100" t="s">
        <v>9</v>
      </c>
      <c r="D100" t="s">
        <v>8</v>
      </c>
      <c r="E100">
        <v>131</v>
      </c>
    </row>
    <row r="101" spans="2:5" x14ac:dyDescent="0.2">
      <c r="B101" s="1">
        <v>42194</v>
      </c>
      <c r="C101" t="s">
        <v>10</v>
      </c>
      <c r="D101" t="s">
        <v>8</v>
      </c>
      <c r="E101">
        <v>113</v>
      </c>
    </row>
    <row r="102" spans="2:5" x14ac:dyDescent="0.2">
      <c r="B102" s="1">
        <v>42211</v>
      </c>
      <c r="C102" t="s">
        <v>6</v>
      </c>
      <c r="D102" t="s">
        <v>7</v>
      </c>
      <c r="E102">
        <v>157</v>
      </c>
    </row>
    <row r="103" spans="2:5" x14ac:dyDescent="0.2">
      <c r="B103" s="1">
        <v>42240</v>
      </c>
      <c r="C103" t="s">
        <v>4</v>
      </c>
      <c r="D103" t="s">
        <v>8</v>
      </c>
      <c r="E103">
        <v>184</v>
      </c>
    </row>
    <row r="104" spans="2:5" x14ac:dyDescent="0.2">
      <c r="B104" s="1">
        <v>42085</v>
      </c>
      <c r="C104" t="s">
        <v>10</v>
      </c>
      <c r="D104" t="s">
        <v>8</v>
      </c>
      <c r="E104">
        <v>110</v>
      </c>
    </row>
    <row r="105" spans="2:5" x14ac:dyDescent="0.2">
      <c r="B105" s="1">
        <v>42013</v>
      </c>
      <c r="C105" t="s">
        <v>4</v>
      </c>
      <c r="D105" t="s">
        <v>8</v>
      </c>
      <c r="E105">
        <v>195</v>
      </c>
    </row>
    <row r="106" spans="2:5" x14ac:dyDescent="0.2">
      <c r="B106" s="1">
        <v>42187</v>
      </c>
      <c r="C106" t="s">
        <v>4</v>
      </c>
      <c r="D106" t="s">
        <v>8</v>
      </c>
      <c r="E106">
        <v>131</v>
      </c>
    </row>
    <row r="107" spans="2:5" x14ac:dyDescent="0.2">
      <c r="B107" s="1">
        <v>42125</v>
      </c>
      <c r="C107" t="s">
        <v>4</v>
      </c>
      <c r="D107" t="s">
        <v>5</v>
      </c>
      <c r="E107">
        <v>160</v>
      </c>
    </row>
    <row r="108" spans="2:5" x14ac:dyDescent="0.2">
      <c r="B108" s="1">
        <v>42341</v>
      </c>
      <c r="C108" t="s">
        <v>6</v>
      </c>
      <c r="D108" t="s">
        <v>8</v>
      </c>
      <c r="E108">
        <v>143</v>
      </c>
    </row>
    <row r="109" spans="2:5" x14ac:dyDescent="0.2">
      <c r="B109" s="1">
        <v>42204</v>
      </c>
      <c r="C109" t="s">
        <v>4</v>
      </c>
      <c r="D109" t="s">
        <v>5</v>
      </c>
      <c r="E109">
        <v>152</v>
      </c>
    </row>
    <row r="110" spans="2:5" x14ac:dyDescent="0.2">
      <c r="B110" s="1">
        <v>42236</v>
      </c>
      <c r="C110" t="s">
        <v>6</v>
      </c>
      <c r="D110" t="s">
        <v>8</v>
      </c>
      <c r="E110">
        <v>152</v>
      </c>
    </row>
    <row r="111" spans="2:5" x14ac:dyDescent="0.2">
      <c r="B111" s="1">
        <v>42200</v>
      </c>
      <c r="C111" t="s">
        <v>4</v>
      </c>
      <c r="D111" t="s">
        <v>5</v>
      </c>
      <c r="E111">
        <v>108</v>
      </c>
    </row>
    <row r="112" spans="2:5" x14ac:dyDescent="0.2">
      <c r="B112" s="1">
        <v>42088</v>
      </c>
      <c r="C112" t="s">
        <v>6</v>
      </c>
      <c r="D112" t="s">
        <v>7</v>
      </c>
      <c r="E112">
        <v>171</v>
      </c>
    </row>
    <row r="113" spans="2:5" x14ac:dyDescent="0.2">
      <c r="B113" s="1">
        <v>42211</v>
      </c>
      <c r="C113" t="s">
        <v>9</v>
      </c>
      <c r="D113" t="s">
        <v>5</v>
      </c>
      <c r="E113">
        <v>165</v>
      </c>
    </row>
    <row r="114" spans="2:5" x14ac:dyDescent="0.2">
      <c r="B114" s="1">
        <v>42224</v>
      </c>
      <c r="C114" t="s">
        <v>4</v>
      </c>
      <c r="D114" t="s">
        <v>7</v>
      </c>
      <c r="E114">
        <v>173</v>
      </c>
    </row>
    <row r="115" spans="2:5" x14ac:dyDescent="0.2">
      <c r="B115" s="1">
        <v>42250</v>
      </c>
      <c r="C115" t="s">
        <v>4</v>
      </c>
      <c r="D115" t="s">
        <v>5</v>
      </c>
      <c r="E115">
        <v>185</v>
      </c>
    </row>
    <row r="116" spans="2:5" x14ac:dyDescent="0.2">
      <c r="B116" s="1">
        <v>42173</v>
      </c>
      <c r="C116" t="s">
        <v>9</v>
      </c>
      <c r="D116" t="s">
        <v>5</v>
      </c>
      <c r="E116">
        <v>113</v>
      </c>
    </row>
    <row r="117" spans="2:5" x14ac:dyDescent="0.2">
      <c r="B117" s="1">
        <v>42053</v>
      </c>
      <c r="C117" t="s">
        <v>9</v>
      </c>
      <c r="D117" t="s">
        <v>5</v>
      </c>
      <c r="E117">
        <v>192</v>
      </c>
    </row>
    <row r="118" spans="2:5" x14ac:dyDescent="0.2">
      <c r="B118" s="1">
        <v>42314</v>
      </c>
      <c r="C118" t="s">
        <v>6</v>
      </c>
      <c r="D118" t="s">
        <v>8</v>
      </c>
      <c r="E118">
        <v>181</v>
      </c>
    </row>
    <row r="119" spans="2:5" x14ac:dyDescent="0.2">
      <c r="B119" s="1">
        <v>42241</v>
      </c>
      <c r="C119" t="s">
        <v>6</v>
      </c>
      <c r="D119" t="s">
        <v>8</v>
      </c>
      <c r="E119">
        <v>200</v>
      </c>
    </row>
    <row r="120" spans="2:5" x14ac:dyDescent="0.2">
      <c r="B120" s="1">
        <v>42363</v>
      </c>
      <c r="C120" t="s">
        <v>10</v>
      </c>
      <c r="D120" t="s">
        <v>8</v>
      </c>
      <c r="E120">
        <v>200</v>
      </c>
    </row>
    <row r="121" spans="2:5" x14ac:dyDescent="0.2">
      <c r="B121" s="1">
        <v>42246</v>
      </c>
      <c r="C121" t="s">
        <v>10</v>
      </c>
      <c r="D121" t="s">
        <v>7</v>
      </c>
      <c r="E121">
        <v>102</v>
      </c>
    </row>
    <row r="122" spans="2:5" x14ac:dyDescent="0.2">
      <c r="B122" s="1">
        <v>42299</v>
      </c>
      <c r="C122" t="s">
        <v>9</v>
      </c>
      <c r="D122" t="s">
        <v>5</v>
      </c>
      <c r="E122">
        <v>156</v>
      </c>
    </row>
    <row r="123" spans="2:5" x14ac:dyDescent="0.2">
      <c r="B123" s="1">
        <v>42331</v>
      </c>
      <c r="C123" t="s">
        <v>4</v>
      </c>
      <c r="D123" t="s">
        <v>7</v>
      </c>
      <c r="E123">
        <v>112</v>
      </c>
    </row>
    <row r="124" spans="2:5" x14ac:dyDescent="0.2">
      <c r="B124" s="1">
        <v>42356</v>
      </c>
      <c r="C124" t="s">
        <v>10</v>
      </c>
      <c r="D124" t="s">
        <v>8</v>
      </c>
      <c r="E124">
        <v>170</v>
      </c>
    </row>
    <row r="125" spans="2:5" x14ac:dyDescent="0.2">
      <c r="B125" s="1">
        <v>42312</v>
      </c>
      <c r="C125" t="s">
        <v>4</v>
      </c>
      <c r="D125" t="s">
        <v>8</v>
      </c>
      <c r="E125">
        <v>129</v>
      </c>
    </row>
    <row r="126" spans="2:5" x14ac:dyDescent="0.2">
      <c r="B126" s="1">
        <v>42034</v>
      </c>
      <c r="C126" t="s">
        <v>6</v>
      </c>
      <c r="D126" t="s">
        <v>7</v>
      </c>
      <c r="E126">
        <v>109</v>
      </c>
    </row>
    <row r="127" spans="2:5" x14ac:dyDescent="0.2">
      <c r="B127" s="1">
        <v>42314</v>
      </c>
      <c r="C127" t="s">
        <v>4</v>
      </c>
      <c r="D127" t="s">
        <v>7</v>
      </c>
      <c r="E127">
        <v>190</v>
      </c>
    </row>
    <row r="128" spans="2:5" x14ac:dyDescent="0.2">
      <c r="B128" s="1">
        <v>42308</v>
      </c>
      <c r="C128" t="s">
        <v>10</v>
      </c>
      <c r="D128" t="s">
        <v>7</v>
      </c>
      <c r="E128">
        <v>151</v>
      </c>
    </row>
    <row r="129" spans="2:5" x14ac:dyDescent="0.2">
      <c r="B129" s="1">
        <v>42182</v>
      </c>
      <c r="C129" t="s">
        <v>6</v>
      </c>
      <c r="D129" t="s">
        <v>8</v>
      </c>
      <c r="E129">
        <v>139</v>
      </c>
    </row>
    <row r="130" spans="2:5" x14ac:dyDescent="0.2">
      <c r="B130" s="1">
        <v>42326</v>
      </c>
      <c r="C130" t="s">
        <v>4</v>
      </c>
      <c r="D130" t="s">
        <v>8</v>
      </c>
      <c r="E130">
        <v>102</v>
      </c>
    </row>
    <row r="131" spans="2:5" x14ac:dyDescent="0.2">
      <c r="B131" s="1">
        <v>42045</v>
      </c>
      <c r="C131" t="s">
        <v>6</v>
      </c>
      <c r="D131" t="s">
        <v>7</v>
      </c>
      <c r="E131">
        <v>104</v>
      </c>
    </row>
    <row r="132" spans="2:5" x14ac:dyDescent="0.2">
      <c r="B132" s="1">
        <v>42217</v>
      </c>
      <c r="C132" t="s">
        <v>9</v>
      </c>
      <c r="D132" t="s">
        <v>7</v>
      </c>
      <c r="E132">
        <v>182</v>
      </c>
    </row>
    <row r="133" spans="2:5" x14ac:dyDescent="0.2">
      <c r="B133" s="1">
        <v>42145</v>
      </c>
      <c r="C133" t="s">
        <v>4</v>
      </c>
      <c r="D133" t="s">
        <v>8</v>
      </c>
      <c r="E133">
        <v>138</v>
      </c>
    </row>
    <row r="134" spans="2:5" x14ac:dyDescent="0.2">
      <c r="B134" s="1">
        <v>42258</v>
      </c>
      <c r="C134" t="s">
        <v>10</v>
      </c>
      <c r="D134" t="s">
        <v>7</v>
      </c>
      <c r="E134">
        <v>108</v>
      </c>
    </row>
    <row r="135" spans="2:5" x14ac:dyDescent="0.2">
      <c r="B135" s="1">
        <v>42197</v>
      </c>
      <c r="C135" t="s">
        <v>6</v>
      </c>
      <c r="D135" t="s">
        <v>7</v>
      </c>
      <c r="E135">
        <v>183</v>
      </c>
    </row>
    <row r="136" spans="2:5" x14ac:dyDescent="0.2">
      <c r="B136" s="1">
        <v>42265</v>
      </c>
      <c r="C136" t="s">
        <v>4</v>
      </c>
      <c r="D136" t="s">
        <v>7</v>
      </c>
      <c r="E136">
        <v>125</v>
      </c>
    </row>
    <row r="137" spans="2:5" x14ac:dyDescent="0.2">
      <c r="B137" s="1">
        <v>42205</v>
      </c>
      <c r="C137" t="s">
        <v>10</v>
      </c>
      <c r="D137" t="s">
        <v>5</v>
      </c>
      <c r="E137">
        <v>129</v>
      </c>
    </row>
    <row r="138" spans="2:5" x14ac:dyDescent="0.2">
      <c r="B138" s="1">
        <v>42045</v>
      </c>
      <c r="C138" t="s">
        <v>6</v>
      </c>
      <c r="D138" t="s">
        <v>5</v>
      </c>
      <c r="E138">
        <v>191</v>
      </c>
    </row>
    <row r="139" spans="2:5" x14ac:dyDescent="0.2">
      <c r="B139" s="1">
        <v>42067</v>
      </c>
      <c r="C139" t="s">
        <v>10</v>
      </c>
      <c r="D139" t="s">
        <v>7</v>
      </c>
      <c r="E139">
        <v>165</v>
      </c>
    </row>
    <row r="140" spans="2:5" x14ac:dyDescent="0.2">
      <c r="B140" s="1">
        <v>42189</v>
      </c>
      <c r="C140" t="s">
        <v>6</v>
      </c>
      <c r="D140" t="s">
        <v>5</v>
      </c>
      <c r="E140">
        <v>165</v>
      </c>
    </row>
    <row r="141" spans="2:5" x14ac:dyDescent="0.2">
      <c r="B141" s="1">
        <v>42202</v>
      </c>
      <c r="C141" t="s">
        <v>6</v>
      </c>
      <c r="D141" t="s">
        <v>7</v>
      </c>
      <c r="E141">
        <v>133</v>
      </c>
    </row>
    <row r="142" spans="2:5" x14ac:dyDescent="0.2">
      <c r="B142" s="1">
        <v>42366</v>
      </c>
      <c r="C142" t="s">
        <v>9</v>
      </c>
      <c r="D142" t="s">
        <v>8</v>
      </c>
      <c r="E142">
        <v>115</v>
      </c>
    </row>
    <row r="143" spans="2:5" x14ac:dyDescent="0.2">
      <c r="B143" s="1">
        <v>42009</v>
      </c>
      <c r="C143" t="s">
        <v>4</v>
      </c>
      <c r="D143" t="s">
        <v>7</v>
      </c>
      <c r="E143">
        <v>137</v>
      </c>
    </row>
    <row r="144" spans="2:5" x14ac:dyDescent="0.2">
      <c r="B144" s="1">
        <v>42281</v>
      </c>
      <c r="C144" t="s">
        <v>4</v>
      </c>
      <c r="D144" t="s">
        <v>5</v>
      </c>
      <c r="E144">
        <v>200</v>
      </c>
    </row>
    <row r="145" spans="2:5" x14ac:dyDescent="0.2">
      <c r="B145" s="1">
        <v>42124</v>
      </c>
      <c r="C145" t="s">
        <v>6</v>
      </c>
      <c r="D145" t="s">
        <v>5</v>
      </c>
      <c r="E145">
        <v>104</v>
      </c>
    </row>
    <row r="146" spans="2:5" x14ac:dyDescent="0.2">
      <c r="B146" s="1">
        <v>42153</v>
      </c>
      <c r="C146" t="s">
        <v>6</v>
      </c>
      <c r="D146" t="s">
        <v>7</v>
      </c>
      <c r="E146">
        <v>192</v>
      </c>
    </row>
    <row r="147" spans="2:5" x14ac:dyDescent="0.2">
      <c r="B147" s="1">
        <v>42279</v>
      </c>
      <c r="C147" t="s">
        <v>4</v>
      </c>
      <c r="D147" t="s">
        <v>8</v>
      </c>
      <c r="E147">
        <v>129</v>
      </c>
    </row>
    <row r="148" spans="2:5" x14ac:dyDescent="0.2">
      <c r="B148" s="1">
        <v>42362</v>
      </c>
      <c r="C148" t="s">
        <v>9</v>
      </c>
      <c r="D148" t="s">
        <v>7</v>
      </c>
      <c r="E148">
        <v>153</v>
      </c>
    </row>
    <row r="149" spans="2:5" x14ac:dyDescent="0.2">
      <c r="B149" s="1">
        <v>42029</v>
      </c>
      <c r="C149" t="s">
        <v>10</v>
      </c>
      <c r="D149" t="s">
        <v>8</v>
      </c>
      <c r="E149">
        <v>144</v>
      </c>
    </row>
    <row r="150" spans="2:5" x14ac:dyDescent="0.2">
      <c r="B150" s="1">
        <v>42048</v>
      </c>
      <c r="C150" t="s">
        <v>9</v>
      </c>
      <c r="D150" t="s">
        <v>5</v>
      </c>
      <c r="E150">
        <v>118</v>
      </c>
    </row>
    <row r="151" spans="2:5" x14ac:dyDescent="0.2">
      <c r="B151" s="1">
        <v>42335</v>
      </c>
      <c r="C151" t="s">
        <v>9</v>
      </c>
      <c r="D151" t="s">
        <v>5</v>
      </c>
      <c r="E151">
        <v>140</v>
      </c>
    </row>
    <row r="152" spans="2:5" x14ac:dyDescent="0.2">
      <c r="B152" s="1">
        <v>42177</v>
      </c>
      <c r="C152" t="s">
        <v>4</v>
      </c>
      <c r="D152" t="s">
        <v>8</v>
      </c>
      <c r="E152">
        <v>137</v>
      </c>
    </row>
    <row r="153" spans="2:5" x14ac:dyDescent="0.2">
      <c r="B153" s="1">
        <v>42010</v>
      </c>
      <c r="C153" t="s">
        <v>9</v>
      </c>
      <c r="D153" t="s">
        <v>8</v>
      </c>
      <c r="E153">
        <v>133</v>
      </c>
    </row>
    <row r="154" spans="2:5" x14ac:dyDescent="0.2">
      <c r="B154" s="1">
        <v>42065</v>
      </c>
      <c r="C154" t="s">
        <v>10</v>
      </c>
      <c r="D154" t="s">
        <v>7</v>
      </c>
      <c r="E154">
        <v>149</v>
      </c>
    </row>
    <row r="155" spans="2:5" x14ac:dyDescent="0.2">
      <c r="B155" s="1">
        <v>42012</v>
      </c>
      <c r="C155" t="s">
        <v>6</v>
      </c>
      <c r="D155" t="s">
        <v>7</v>
      </c>
      <c r="E155">
        <v>176</v>
      </c>
    </row>
    <row r="156" spans="2:5" x14ac:dyDescent="0.2">
      <c r="B156" s="1">
        <v>42294</v>
      </c>
      <c r="C156" t="s">
        <v>6</v>
      </c>
      <c r="D156" t="s">
        <v>8</v>
      </c>
      <c r="E156">
        <v>173</v>
      </c>
    </row>
    <row r="157" spans="2:5" x14ac:dyDescent="0.2">
      <c r="B157" s="1">
        <v>42288</v>
      </c>
      <c r="C157" t="s">
        <v>6</v>
      </c>
      <c r="D157" t="s">
        <v>7</v>
      </c>
      <c r="E157">
        <v>200</v>
      </c>
    </row>
    <row r="158" spans="2:5" x14ac:dyDescent="0.2">
      <c r="B158" s="1">
        <v>42217</v>
      </c>
      <c r="C158" t="s">
        <v>6</v>
      </c>
      <c r="D158" t="s">
        <v>5</v>
      </c>
      <c r="E158">
        <v>136</v>
      </c>
    </row>
    <row r="159" spans="2:5" x14ac:dyDescent="0.2">
      <c r="B159" s="1">
        <v>42349</v>
      </c>
      <c r="C159" t="s">
        <v>9</v>
      </c>
      <c r="D159" t="s">
        <v>5</v>
      </c>
      <c r="E159">
        <v>168</v>
      </c>
    </row>
    <row r="160" spans="2:5" x14ac:dyDescent="0.2">
      <c r="B160" s="1">
        <v>42157</v>
      </c>
      <c r="C160" t="s">
        <v>4</v>
      </c>
      <c r="D160" t="s">
        <v>7</v>
      </c>
      <c r="E160">
        <v>129</v>
      </c>
    </row>
    <row r="161" spans="2:5" x14ac:dyDescent="0.2">
      <c r="B161" s="1">
        <v>42261</v>
      </c>
      <c r="C161" t="s">
        <v>4</v>
      </c>
      <c r="D161" t="s">
        <v>7</v>
      </c>
      <c r="E161">
        <v>141</v>
      </c>
    </row>
    <row r="162" spans="2:5" x14ac:dyDescent="0.2">
      <c r="B162" s="1">
        <v>42285</v>
      </c>
      <c r="C162" t="s">
        <v>6</v>
      </c>
      <c r="D162" t="s">
        <v>8</v>
      </c>
      <c r="E162">
        <v>177</v>
      </c>
    </row>
    <row r="163" spans="2:5" x14ac:dyDescent="0.2">
      <c r="B163" s="1">
        <v>42049</v>
      </c>
      <c r="C163" t="s">
        <v>9</v>
      </c>
      <c r="D163" t="s">
        <v>8</v>
      </c>
      <c r="E163">
        <v>158</v>
      </c>
    </row>
    <row r="164" spans="2:5" x14ac:dyDescent="0.2">
      <c r="B164" s="1">
        <v>42270</v>
      </c>
      <c r="C164" t="s">
        <v>10</v>
      </c>
      <c r="D164" t="s">
        <v>7</v>
      </c>
      <c r="E164">
        <v>114</v>
      </c>
    </row>
    <row r="165" spans="2:5" x14ac:dyDescent="0.2">
      <c r="B165" s="1">
        <v>42345</v>
      </c>
      <c r="C165" t="s">
        <v>9</v>
      </c>
      <c r="D165" t="s">
        <v>7</v>
      </c>
      <c r="E165">
        <v>191</v>
      </c>
    </row>
    <row r="166" spans="2:5" x14ac:dyDescent="0.2">
      <c r="B166" s="1">
        <v>42361</v>
      </c>
      <c r="C166" t="s">
        <v>10</v>
      </c>
      <c r="D166" t="s">
        <v>5</v>
      </c>
      <c r="E166">
        <v>165</v>
      </c>
    </row>
    <row r="167" spans="2:5" x14ac:dyDescent="0.2">
      <c r="B167" s="1">
        <v>42342</v>
      </c>
      <c r="C167" t="s">
        <v>10</v>
      </c>
      <c r="D167" t="s">
        <v>8</v>
      </c>
      <c r="E167">
        <v>189</v>
      </c>
    </row>
    <row r="168" spans="2:5" x14ac:dyDescent="0.2">
      <c r="B168" s="1">
        <v>42259</v>
      </c>
      <c r="C168" t="s">
        <v>10</v>
      </c>
      <c r="D168" t="s">
        <v>5</v>
      </c>
      <c r="E168">
        <v>142</v>
      </c>
    </row>
    <row r="169" spans="2:5" x14ac:dyDescent="0.2">
      <c r="B169" s="1">
        <v>42030</v>
      </c>
      <c r="C169" t="s">
        <v>6</v>
      </c>
      <c r="D169" t="s">
        <v>5</v>
      </c>
      <c r="E169">
        <v>183</v>
      </c>
    </row>
    <row r="170" spans="2:5" x14ac:dyDescent="0.2">
      <c r="B170" s="1">
        <v>42156</v>
      </c>
      <c r="C170" t="s">
        <v>10</v>
      </c>
      <c r="D170" t="s">
        <v>5</v>
      </c>
      <c r="E170">
        <v>116</v>
      </c>
    </row>
    <row r="171" spans="2:5" x14ac:dyDescent="0.2">
      <c r="B171" s="1">
        <v>42211</v>
      </c>
      <c r="C171" t="s">
        <v>10</v>
      </c>
      <c r="D171" t="s">
        <v>5</v>
      </c>
      <c r="E171">
        <v>129</v>
      </c>
    </row>
    <row r="172" spans="2:5" x14ac:dyDescent="0.2">
      <c r="B172" s="1">
        <v>42364</v>
      </c>
      <c r="C172" t="s">
        <v>9</v>
      </c>
      <c r="D172" t="s">
        <v>5</v>
      </c>
      <c r="E172">
        <v>149</v>
      </c>
    </row>
    <row r="173" spans="2:5" x14ac:dyDescent="0.2">
      <c r="B173" s="1">
        <v>42315</v>
      </c>
      <c r="C173" t="s">
        <v>10</v>
      </c>
      <c r="D173" t="s">
        <v>7</v>
      </c>
      <c r="E173">
        <v>173</v>
      </c>
    </row>
    <row r="174" spans="2:5" x14ac:dyDescent="0.2">
      <c r="B174" s="1">
        <v>42230</v>
      </c>
      <c r="C174" t="s">
        <v>9</v>
      </c>
      <c r="D174" t="s">
        <v>5</v>
      </c>
      <c r="E174">
        <v>133</v>
      </c>
    </row>
    <row r="175" spans="2:5" x14ac:dyDescent="0.2">
      <c r="B175" s="1">
        <v>42250</v>
      </c>
      <c r="C175" t="s">
        <v>9</v>
      </c>
      <c r="D175" t="s">
        <v>5</v>
      </c>
      <c r="E175">
        <v>179</v>
      </c>
    </row>
    <row r="176" spans="2:5" x14ac:dyDescent="0.2">
      <c r="B176" s="1">
        <v>42121</v>
      </c>
      <c r="C176" t="s">
        <v>4</v>
      </c>
      <c r="D176" t="s">
        <v>7</v>
      </c>
      <c r="E176">
        <v>158</v>
      </c>
    </row>
    <row r="177" spans="2:5" x14ac:dyDescent="0.2">
      <c r="B177" s="1">
        <v>42029</v>
      </c>
      <c r="C177" t="s">
        <v>10</v>
      </c>
      <c r="D177" t="s">
        <v>5</v>
      </c>
      <c r="E177">
        <v>184</v>
      </c>
    </row>
    <row r="178" spans="2:5" x14ac:dyDescent="0.2">
      <c r="B178" s="1">
        <v>42057</v>
      </c>
      <c r="C178" t="s">
        <v>6</v>
      </c>
      <c r="D178" t="s">
        <v>7</v>
      </c>
      <c r="E178">
        <v>121</v>
      </c>
    </row>
    <row r="179" spans="2:5" x14ac:dyDescent="0.2">
      <c r="B179" s="1">
        <v>42230</v>
      </c>
      <c r="C179" t="s">
        <v>4</v>
      </c>
      <c r="D179" t="s">
        <v>5</v>
      </c>
      <c r="E179">
        <v>194</v>
      </c>
    </row>
    <row r="180" spans="2:5" x14ac:dyDescent="0.2">
      <c r="B180" s="1">
        <v>42159</v>
      </c>
      <c r="C180" t="s">
        <v>10</v>
      </c>
      <c r="D180" t="s">
        <v>8</v>
      </c>
      <c r="E180">
        <v>166</v>
      </c>
    </row>
    <row r="181" spans="2:5" x14ac:dyDescent="0.2">
      <c r="B181" s="1">
        <v>42363</v>
      </c>
      <c r="C181" t="s">
        <v>10</v>
      </c>
      <c r="D181" t="s">
        <v>5</v>
      </c>
      <c r="E181">
        <v>121</v>
      </c>
    </row>
    <row r="182" spans="2:5" x14ac:dyDescent="0.2">
      <c r="B182" s="1">
        <v>42191</v>
      </c>
      <c r="C182" t="s">
        <v>9</v>
      </c>
      <c r="D182" t="s">
        <v>7</v>
      </c>
      <c r="E182">
        <v>187</v>
      </c>
    </row>
    <row r="183" spans="2:5" x14ac:dyDescent="0.2">
      <c r="B183" s="1">
        <v>42277</v>
      </c>
      <c r="C183" t="s">
        <v>6</v>
      </c>
      <c r="D183" t="s">
        <v>7</v>
      </c>
      <c r="E183">
        <v>115</v>
      </c>
    </row>
    <row r="184" spans="2:5" x14ac:dyDescent="0.2">
      <c r="B184" s="1">
        <v>42247</v>
      </c>
      <c r="C184" t="s">
        <v>6</v>
      </c>
      <c r="D184" t="s">
        <v>7</v>
      </c>
      <c r="E184">
        <v>149</v>
      </c>
    </row>
    <row r="185" spans="2:5" x14ac:dyDescent="0.2">
      <c r="B185" s="1">
        <v>42089</v>
      </c>
      <c r="C185" t="s">
        <v>6</v>
      </c>
      <c r="D185" t="s">
        <v>7</v>
      </c>
      <c r="E185">
        <v>127</v>
      </c>
    </row>
    <row r="186" spans="2:5" x14ac:dyDescent="0.2">
      <c r="B186" s="1">
        <v>42298</v>
      </c>
      <c r="C186" t="s">
        <v>10</v>
      </c>
      <c r="D186" t="s">
        <v>7</v>
      </c>
      <c r="E186">
        <v>164</v>
      </c>
    </row>
    <row r="187" spans="2:5" x14ac:dyDescent="0.2">
      <c r="B187" s="1">
        <v>42015</v>
      </c>
      <c r="C187" t="s">
        <v>6</v>
      </c>
      <c r="D187" t="s">
        <v>8</v>
      </c>
      <c r="E187">
        <v>147</v>
      </c>
    </row>
    <row r="188" spans="2:5" x14ac:dyDescent="0.2">
      <c r="B188" s="1">
        <v>42261</v>
      </c>
      <c r="C188" t="s">
        <v>6</v>
      </c>
      <c r="D188" t="s">
        <v>5</v>
      </c>
      <c r="E188">
        <v>160</v>
      </c>
    </row>
    <row r="189" spans="2:5" x14ac:dyDescent="0.2">
      <c r="B189" s="1">
        <v>42290</v>
      </c>
      <c r="C189" t="s">
        <v>10</v>
      </c>
      <c r="D189" t="s">
        <v>5</v>
      </c>
      <c r="E189">
        <v>167</v>
      </c>
    </row>
    <row r="190" spans="2:5" x14ac:dyDescent="0.2">
      <c r="B190" s="1">
        <v>42094</v>
      </c>
      <c r="C190" t="s">
        <v>10</v>
      </c>
      <c r="D190" t="s">
        <v>8</v>
      </c>
      <c r="E190">
        <v>179</v>
      </c>
    </row>
    <row r="191" spans="2:5" x14ac:dyDescent="0.2">
      <c r="B191" s="1">
        <v>42346</v>
      </c>
      <c r="C191" t="s">
        <v>4</v>
      </c>
      <c r="D191" t="s">
        <v>8</v>
      </c>
      <c r="E191">
        <v>176</v>
      </c>
    </row>
    <row r="192" spans="2:5" x14ac:dyDescent="0.2">
      <c r="B192" s="1">
        <v>42234</v>
      </c>
      <c r="C192" t="s">
        <v>4</v>
      </c>
      <c r="D192" t="s">
        <v>7</v>
      </c>
      <c r="E192">
        <v>191</v>
      </c>
    </row>
    <row r="193" spans="2:5" x14ac:dyDescent="0.2">
      <c r="B193" s="1">
        <v>42009</v>
      </c>
      <c r="C193" t="s">
        <v>9</v>
      </c>
      <c r="D193" t="s">
        <v>8</v>
      </c>
      <c r="E193">
        <v>185</v>
      </c>
    </row>
    <row r="194" spans="2:5" x14ac:dyDescent="0.2">
      <c r="B194" s="1">
        <v>42348</v>
      </c>
      <c r="C194" t="s">
        <v>10</v>
      </c>
      <c r="D194" t="s">
        <v>5</v>
      </c>
      <c r="E194">
        <v>135</v>
      </c>
    </row>
    <row r="195" spans="2:5" x14ac:dyDescent="0.2">
      <c r="B195" s="1">
        <v>42263</v>
      </c>
      <c r="C195" t="s">
        <v>6</v>
      </c>
      <c r="D195" t="s">
        <v>7</v>
      </c>
      <c r="E195">
        <v>124</v>
      </c>
    </row>
    <row r="196" spans="2:5" x14ac:dyDescent="0.2">
      <c r="B196" s="1">
        <v>42223</v>
      </c>
      <c r="C196" t="s">
        <v>10</v>
      </c>
      <c r="D196" t="s">
        <v>7</v>
      </c>
      <c r="E196">
        <v>194</v>
      </c>
    </row>
    <row r="197" spans="2:5" x14ac:dyDescent="0.2">
      <c r="B197" s="1">
        <v>42178</v>
      </c>
      <c r="C197" t="s">
        <v>4</v>
      </c>
      <c r="D197" t="s">
        <v>8</v>
      </c>
      <c r="E197">
        <v>141</v>
      </c>
    </row>
    <row r="198" spans="2:5" x14ac:dyDescent="0.2">
      <c r="B198" s="1">
        <v>42263</v>
      </c>
      <c r="C198" t="s">
        <v>6</v>
      </c>
      <c r="D198" t="s">
        <v>7</v>
      </c>
      <c r="E198">
        <v>141</v>
      </c>
    </row>
    <row r="199" spans="2:5" x14ac:dyDescent="0.2">
      <c r="B199" s="1">
        <v>42073</v>
      </c>
      <c r="C199" t="s">
        <v>4</v>
      </c>
      <c r="D199" t="s">
        <v>5</v>
      </c>
      <c r="E199">
        <v>167</v>
      </c>
    </row>
    <row r="200" spans="2:5" x14ac:dyDescent="0.2">
      <c r="B200" s="1">
        <v>42087</v>
      </c>
      <c r="C200" t="s">
        <v>10</v>
      </c>
      <c r="D200" t="s">
        <v>5</v>
      </c>
      <c r="E200">
        <v>133</v>
      </c>
    </row>
    <row r="201" spans="2:5" x14ac:dyDescent="0.2">
      <c r="B201" s="1">
        <v>42146</v>
      </c>
      <c r="C201" t="s">
        <v>4</v>
      </c>
      <c r="D201" t="s">
        <v>5</v>
      </c>
      <c r="E201">
        <v>143</v>
      </c>
    </row>
    <row r="202" spans="2:5" x14ac:dyDescent="0.2">
      <c r="B202" s="1">
        <v>42202</v>
      </c>
      <c r="C202" t="s">
        <v>9</v>
      </c>
      <c r="D202" t="s">
        <v>5</v>
      </c>
      <c r="E202">
        <v>199</v>
      </c>
    </row>
    <row r="203" spans="2:5" x14ac:dyDescent="0.2">
      <c r="B203" s="1">
        <v>42342</v>
      </c>
      <c r="C203" t="s">
        <v>10</v>
      </c>
      <c r="D203" t="s">
        <v>5</v>
      </c>
      <c r="E203">
        <v>169</v>
      </c>
    </row>
    <row r="204" spans="2:5" x14ac:dyDescent="0.2">
      <c r="B204" s="1">
        <v>42056</v>
      </c>
      <c r="C204" t="s">
        <v>6</v>
      </c>
      <c r="D204" t="s">
        <v>8</v>
      </c>
      <c r="E204">
        <v>168</v>
      </c>
    </row>
    <row r="205" spans="2:5" x14ac:dyDescent="0.2">
      <c r="B205" s="1">
        <v>42182</v>
      </c>
      <c r="C205" t="s">
        <v>6</v>
      </c>
      <c r="D205" t="s">
        <v>7</v>
      </c>
      <c r="E205">
        <v>191</v>
      </c>
    </row>
    <row r="206" spans="2:5" x14ac:dyDescent="0.2">
      <c r="B206" s="1">
        <v>42063</v>
      </c>
      <c r="C206" t="s">
        <v>9</v>
      </c>
      <c r="D206" t="s">
        <v>5</v>
      </c>
      <c r="E206">
        <v>179</v>
      </c>
    </row>
    <row r="207" spans="2:5" x14ac:dyDescent="0.2">
      <c r="B207" s="1">
        <v>42017</v>
      </c>
      <c r="C207" t="s">
        <v>4</v>
      </c>
      <c r="D207" t="s">
        <v>8</v>
      </c>
      <c r="E207">
        <v>163</v>
      </c>
    </row>
    <row r="208" spans="2:5" x14ac:dyDescent="0.2">
      <c r="B208" s="1">
        <v>42179</v>
      </c>
      <c r="C208" t="s">
        <v>10</v>
      </c>
      <c r="D208" t="s">
        <v>8</v>
      </c>
      <c r="E208">
        <v>135</v>
      </c>
    </row>
    <row r="209" spans="2:5" x14ac:dyDescent="0.2">
      <c r="B209" s="1">
        <v>42256</v>
      </c>
      <c r="C209" t="s">
        <v>10</v>
      </c>
      <c r="D209" t="s">
        <v>8</v>
      </c>
      <c r="E209">
        <v>178</v>
      </c>
    </row>
    <row r="210" spans="2:5" x14ac:dyDescent="0.2">
      <c r="B210" s="1">
        <v>42121</v>
      </c>
      <c r="C210" t="s">
        <v>6</v>
      </c>
      <c r="D210" t="s">
        <v>5</v>
      </c>
      <c r="E210">
        <v>122</v>
      </c>
    </row>
    <row r="211" spans="2:5" x14ac:dyDescent="0.2">
      <c r="B211" s="1">
        <v>42265</v>
      </c>
      <c r="C211" t="s">
        <v>6</v>
      </c>
      <c r="D211" t="s">
        <v>5</v>
      </c>
      <c r="E211">
        <v>138</v>
      </c>
    </row>
    <row r="212" spans="2:5" x14ac:dyDescent="0.2">
      <c r="B212" s="1">
        <v>42215</v>
      </c>
      <c r="C212" t="s">
        <v>9</v>
      </c>
      <c r="D212" t="s">
        <v>7</v>
      </c>
      <c r="E212">
        <v>192</v>
      </c>
    </row>
    <row r="213" spans="2:5" x14ac:dyDescent="0.2">
      <c r="B213" s="1">
        <v>42345</v>
      </c>
      <c r="C213" t="s">
        <v>6</v>
      </c>
      <c r="D213" t="s">
        <v>7</v>
      </c>
      <c r="E213">
        <v>113</v>
      </c>
    </row>
    <row r="214" spans="2:5" x14ac:dyDescent="0.2">
      <c r="B214" s="1">
        <v>42225</v>
      </c>
      <c r="C214" t="s">
        <v>6</v>
      </c>
      <c r="D214" t="s">
        <v>5</v>
      </c>
      <c r="E214">
        <v>144</v>
      </c>
    </row>
    <row r="215" spans="2:5" x14ac:dyDescent="0.2">
      <c r="B215" s="1">
        <v>42331</v>
      </c>
      <c r="C215" t="s">
        <v>6</v>
      </c>
      <c r="D215" t="s">
        <v>5</v>
      </c>
      <c r="E215">
        <v>196</v>
      </c>
    </row>
    <row r="216" spans="2:5" x14ac:dyDescent="0.2">
      <c r="B216" s="1">
        <v>42074</v>
      </c>
      <c r="C216" t="s">
        <v>6</v>
      </c>
      <c r="D216" t="s">
        <v>7</v>
      </c>
      <c r="E216">
        <v>108</v>
      </c>
    </row>
    <row r="217" spans="2:5" x14ac:dyDescent="0.2">
      <c r="B217" s="1">
        <v>42072</v>
      </c>
      <c r="C217" t="s">
        <v>4</v>
      </c>
      <c r="D217" t="s">
        <v>8</v>
      </c>
      <c r="E217">
        <v>166</v>
      </c>
    </row>
    <row r="218" spans="2:5" x14ac:dyDescent="0.2">
      <c r="B218" s="1">
        <v>42037</v>
      </c>
      <c r="C218" t="s">
        <v>9</v>
      </c>
      <c r="D218" t="s">
        <v>7</v>
      </c>
      <c r="E218">
        <v>198</v>
      </c>
    </row>
    <row r="219" spans="2:5" x14ac:dyDescent="0.2">
      <c r="B219" s="1">
        <v>42135</v>
      </c>
      <c r="C219" t="s">
        <v>6</v>
      </c>
      <c r="D219" t="s">
        <v>8</v>
      </c>
      <c r="E219">
        <v>112</v>
      </c>
    </row>
    <row r="220" spans="2:5" x14ac:dyDescent="0.2">
      <c r="B220" s="1">
        <v>42157</v>
      </c>
      <c r="C220" t="s">
        <v>6</v>
      </c>
      <c r="D220" t="s">
        <v>8</v>
      </c>
      <c r="E220">
        <v>146</v>
      </c>
    </row>
    <row r="221" spans="2:5" x14ac:dyDescent="0.2">
      <c r="B221" s="1">
        <v>42303</v>
      </c>
      <c r="C221" t="s">
        <v>10</v>
      </c>
      <c r="D221" t="s">
        <v>5</v>
      </c>
      <c r="E221">
        <v>196</v>
      </c>
    </row>
    <row r="222" spans="2:5" x14ac:dyDescent="0.2">
      <c r="B222" s="1">
        <v>42217</v>
      </c>
      <c r="C222" t="s">
        <v>9</v>
      </c>
      <c r="D222" t="s">
        <v>8</v>
      </c>
      <c r="E222">
        <v>106</v>
      </c>
    </row>
    <row r="223" spans="2:5" x14ac:dyDescent="0.2">
      <c r="B223" s="1">
        <v>42200</v>
      </c>
      <c r="C223" t="s">
        <v>10</v>
      </c>
      <c r="D223" t="s">
        <v>5</v>
      </c>
      <c r="E223">
        <v>123</v>
      </c>
    </row>
    <row r="224" spans="2:5" x14ac:dyDescent="0.2">
      <c r="B224" s="1">
        <v>42259</v>
      </c>
      <c r="C224" t="s">
        <v>6</v>
      </c>
      <c r="D224" t="s">
        <v>5</v>
      </c>
      <c r="E224">
        <v>177</v>
      </c>
    </row>
    <row r="225" spans="2:5" x14ac:dyDescent="0.2">
      <c r="B225" s="1">
        <v>42034</v>
      </c>
      <c r="C225" t="s">
        <v>9</v>
      </c>
      <c r="D225" t="s">
        <v>8</v>
      </c>
      <c r="E225">
        <v>184</v>
      </c>
    </row>
    <row r="226" spans="2:5" x14ac:dyDescent="0.2">
      <c r="B226" s="1">
        <v>42365</v>
      </c>
      <c r="C226" t="s">
        <v>10</v>
      </c>
      <c r="D226" t="s">
        <v>8</v>
      </c>
      <c r="E226">
        <v>193</v>
      </c>
    </row>
    <row r="227" spans="2:5" x14ac:dyDescent="0.2">
      <c r="B227" s="1">
        <v>42046</v>
      </c>
      <c r="C227" t="s">
        <v>4</v>
      </c>
      <c r="D227" t="s">
        <v>8</v>
      </c>
      <c r="E227">
        <v>102</v>
      </c>
    </row>
    <row r="228" spans="2:5" x14ac:dyDescent="0.2">
      <c r="B228" s="1">
        <v>42150</v>
      </c>
      <c r="C228" t="s">
        <v>4</v>
      </c>
      <c r="D228" t="s">
        <v>5</v>
      </c>
      <c r="E228">
        <v>166</v>
      </c>
    </row>
    <row r="229" spans="2:5" x14ac:dyDescent="0.2">
      <c r="B229" s="1">
        <v>42271</v>
      </c>
      <c r="C229" t="s">
        <v>9</v>
      </c>
      <c r="D229" t="s">
        <v>5</v>
      </c>
      <c r="E229">
        <v>150</v>
      </c>
    </row>
    <row r="230" spans="2:5" x14ac:dyDescent="0.2">
      <c r="B230" s="1">
        <v>42070</v>
      </c>
      <c r="C230" t="s">
        <v>10</v>
      </c>
      <c r="D230" t="s">
        <v>8</v>
      </c>
      <c r="E230">
        <v>187</v>
      </c>
    </row>
    <row r="231" spans="2:5" x14ac:dyDescent="0.2">
      <c r="B231" s="1">
        <v>42083</v>
      </c>
      <c r="C231" t="s">
        <v>6</v>
      </c>
      <c r="D231" t="s">
        <v>5</v>
      </c>
      <c r="E231">
        <v>108</v>
      </c>
    </row>
    <row r="232" spans="2:5" x14ac:dyDescent="0.2">
      <c r="B232" s="1">
        <v>42243</v>
      </c>
      <c r="C232" t="s">
        <v>10</v>
      </c>
      <c r="D232" t="s">
        <v>5</v>
      </c>
      <c r="E232">
        <v>122</v>
      </c>
    </row>
    <row r="233" spans="2:5" x14ac:dyDescent="0.2">
      <c r="B233" s="1">
        <v>42311</v>
      </c>
      <c r="C233" t="s">
        <v>4</v>
      </c>
      <c r="D233" t="s">
        <v>7</v>
      </c>
      <c r="E233">
        <v>157</v>
      </c>
    </row>
    <row r="234" spans="2:5" x14ac:dyDescent="0.2">
      <c r="B234" s="1">
        <v>42010</v>
      </c>
      <c r="C234" t="s">
        <v>6</v>
      </c>
      <c r="D234" t="s">
        <v>8</v>
      </c>
      <c r="E234">
        <v>200</v>
      </c>
    </row>
    <row r="235" spans="2:5" x14ac:dyDescent="0.2">
      <c r="B235" s="1">
        <v>42039</v>
      </c>
      <c r="C235" t="s">
        <v>4</v>
      </c>
      <c r="D235" t="s">
        <v>7</v>
      </c>
      <c r="E235">
        <v>168</v>
      </c>
    </row>
    <row r="236" spans="2:5" x14ac:dyDescent="0.2">
      <c r="B236" s="1">
        <v>42287</v>
      </c>
      <c r="C236" t="s">
        <v>4</v>
      </c>
      <c r="D236" t="s">
        <v>7</v>
      </c>
      <c r="E236">
        <v>121</v>
      </c>
    </row>
    <row r="237" spans="2:5" x14ac:dyDescent="0.2">
      <c r="B237" s="1">
        <v>42344</v>
      </c>
      <c r="C237" t="s">
        <v>10</v>
      </c>
      <c r="D237" t="s">
        <v>7</v>
      </c>
      <c r="E237">
        <v>183</v>
      </c>
    </row>
    <row r="238" spans="2:5" x14ac:dyDescent="0.2">
      <c r="B238" s="1">
        <v>42315</v>
      </c>
      <c r="C238" t="s">
        <v>6</v>
      </c>
      <c r="D238" t="s">
        <v>7</v>
      </c>
      <c r="E238">
        <v>163</v>
      </c>
    </row>
    <row r="239" spans="2:5" x14ac:dyDescent="0.2">
      <c r="B239" s="1">
        <v>42322</v>
      </c>
      <c r="C239" t="s">
        <v>6</v>
      </c>
      <c r="D239" t="s">
        <v>7</v>
      </c>
      <c r="E239">
        <v>145</v>
      </c>
    </row>
    <row r="240" spans="2:5" x14ac:dyDescent="0.2">
      <c r="B240" s="1">
        <v>42321</v>
      </c>
      <c r="C240" t="s">
        <v>10</v>
      </c>
      <c r="D240" t="s">
        <v>7</v>
      </c>
      <c r="E240">
        <v>125</v>
      </c>
    </row>
    <row r="241" spans="2:5" x14ac:dyDescent="0.2">
      <c r="B241" s="1">
        <v>42067</v>
      </c>
      <c r="C241" t="s">
        <v>9</v>
      </c>
      <c r="D241" t="s">
        <v>5</v>
      </c>
      <c r="E241">
        <v>175</v>
      </c>
    </row>
    <row r="242" spans="2:5" x14ac:dyDescent="0.2">
      <c r="B242" s="1">
        <v>42127</v>
      </c>
      <c r="C242" t="s">
        <v>4</v>
      </c>
      <c r="D242" t="s">
        <v>8</v>
      </c>
      <c r="E242">
        <v>170</v>
      </c>
    </row>
    <row r="243" spans="2:5" x14ac:dyDescent="0.2">
      <c r="B243" s="1">
        <v>42341</v>
      </c>
      <c r="C243" t="s">
        <v>9</v>
      </c>
      <c r="D243" t="s">
        <v>8</v>
      </c>
      <c r="E243">
        <v>125</v>
      </c>
    </row>
    <row r="244" spans="2:5" x14ac:dyDescent="0.2">
      <c r="B244" s="1">
        <v>42342</v>
      </c>
      <c r="C244" t="s">
        <v>4</v>
      </c>
      <c r="D244" t="s">
        <v>5</v>
      </c>
      <c r="E244">
        <v>200</v>
      </c>
    </row>
    <row r="245" spans="2:5" x14ac:dyDescent="0.2">
      <c r="B245" s="1">
        <v>42010</v>
      </c>
      <c r="C245" t="s">
        <v>4</v>
      </c>
      <c r="D245" t="s">
        <v>5</v>
      </c>
      <c r="E245">
        <v>143</v>
      </c>
    </row>
    <row r="246" spans="2:5" x14ac:dyDescent="0.2">
      <c r="B246" s="1">
        <v>42019</v>
      </c>
      <c r="C246" t="s">
        <v>6</v>
      </c>
      <c r="D246" t="s">
        <v>8</v>
      </c>
      <c r="E246">
        <v>183</v>
      </c>
    </row>
    <row r="247" spans="2:5" x14ac:dyDescent="0.2">
      <c r="B247" s="1">
        <v>42211</v>
      </c>
      <c r="C247" t="s">
        <v>9</v>
      </c>
      <c r="D247" t="s">
        <v>8</v>
      </c>
      <c r="E247">
        <v>198</v>
      </c>
    </row>
    <row r="248" spans="2:5" x14ac:dyDescent="0.2">
      <c r="B248" s="1">
        <v>42289</v>
      </c>
      <c r="C248" t="s">
        <v>4</v>
      </c>
      <c r="D248" t="s">
        <v>7</v>
      </c>
      <c r="E248">
        <v>108</v>
      </c>
    </row>
    <row r="249" spans="2:5" x14ac:dyDescent="0.2">
      <c r="B249" s="1">
        <v>42024</v>
      </c>
      <c r="C249" t="s">
        <v>9</v>
      </c>
      <c r="D249" t="s">
        <v>5</v>
      </c>
      <c r="E249">
        <v>188</v>
      </c>
    </row>
    <row r="250" spans="2:5" x14ac:dyDescent="0.2">
      <c r="B250" s="1">
        <v>42101</v>
      </c>
      <c r="C250" t="s">
        <v>9</v>
      </c>
      <c r="D250" t="s">
        <v>5</v>
      </c>
      <c r="E250">
        <v>143</v>
      </c>
    </row>
    <row r="251" spans="2:5" x14ac:dyDescent="0.2">
      <c r="B251" s="1">
        <v>42018</v>
      </c>
      <c r="C251" t="s">
        <v>10</v>
      </c>
      <c r="D251" t="s">
        <v>5</v>
      </c>
      <c r="E251">
        <v>123</v>
      </c>
    </row>
    <row r="252" spans="2:5" x14ac:dyDescent="0.2">
      <c r="B252" s="1">
        <v>42247</v>
      </c>
      <c r="C252" t="s">
        <v>10</v>
      </c>
      <c r="D252" t="s">
        <v>7</v>
      </c>
      <c r="E252">
        <v>171</v>
      </c>
    </row>
    <row r="253" spans="2:5" x14ac:dyDescent="0.2">
      <c r="B253" s="1">
        <v>42062</v>
      </c>
      <c r="C253" t="s">
        <v>9</v>
      </c>
      <c r="D253" t="s">
        <v>7</v>
      </c>
      <c r="E253">
        <v>110</v>
      </c>
    </row>
    <row r="254" spans="2:5" x14ac:dyDescent="0.2">
      <c r="B254" s="1">
        <v>42116</v>
      </c>
      <c r="C254" t="s">
        <v>4</v>
      </c>
      <c r="D254" t="s">
        <v>8</v>
      </c>
      <c r="E254">
        <v>180</v>
      </c>
    </row>
    <row r="255" spans="2:5" x14ac:dyDescent="0.2">
      <c r="B255" s="1">
        <v>42258</v>
      </c>
      <c r="C255" t="s">
        <v>4</v>
      </c>
      <c r="D255" t="s">
        <v>8</v>
      </c>
      <c r="E255">
        <v>161</v>
      </c>
    </row>
    <row r="256" spans="2:5" x14ac:dyDescent="0.2">
      <c r="B256" s="1">
        <v>42251</v>
      </c>
      <c r="C256" t="s">
        <v>6</v>
      </c>
      <c r="D256" t="s">
        <v>5</v>
      </c>
      <c r="E256">
        <v>157</v>
      </c>
    </row>
    <row r="257" spans="2:5" x14ac:dyDescent="0.2">
      <c r="B257" s="1">
        <v>42083</v>
      </c>
      <c r="C257" t="s">
        <v>6</v>
      </c>
      <c r="D257" t="s">
        <v>7</v>
      </c>
      <c r="E257">
        <v>108</v>
      </c>
    </row>
    <row r="258" spans="2:5" x14ac:dyDescent="0.2">
      <c r="B258" s="1">
        <v>42233</v>
      </c>
      <c r="C258" t="s">
        <v>9</v>
      </c>
      <c r="D258" t="s">
        <v>8</v>
      </c>
      <c r="E258">
        <v>106</v>
      </c>
    </row>
    <row r="259" spans="2:5" x14ac:dyDescent="0.2">
      <c r="B259" s="1">
        <v>42095</v>
      </c>
      <c r="C259" t="s">
        <v>9</v>
      </c>
      <c r="D259" t="s">
        <v>8</v>
      </c>
      <c r="E259">
        <v>198</v>
      </c>
    </row>
    <row r="260" spans="2:5" x14ac:dyDescent="0.2">
      <c r="B260" s="1">
        <v>42318</v>
      </c>
      <c r="C260" t="s">
        <v>10</v>
      </c>
      <c r="D260" t="s">
        <v>5</v>
      </c>
      <c r="E260">
        <v>108</v>
      </c>
    </row>
    <row r="261" spans="2:5" x14ac:dyDescent="0.2">
      <c r="B261" s="1">
        <v>42175</v>
      </c>
      <c r="C261" t="s">
        <v>4</v>
      </c>
      <c r="D261" t="s">
        <v>8</v>
      </c>
      <c r="E261">
        <v>164</v>
      </c>
    </row>
    <row r="262" spans="2:5" x14ac:dyDescent="0.2">
      <c r="B262" s="1">
        <v>42345</v>
      </c>
      <c r="C262" t="s">
        <v>6</v>
      </c>
      <c r="D262" t="s">
        <v>8</v>
      </c>
      <c r="E262">
        <v>125</v>
      </c>
    </row>
    <row r="263" spans="2:5" x14ac:dyDescent="0.2">
      <c r="B263" s="1">
        <v>42042</v>
      </c>
      <c r="C263" t="s">
        <v>10</v>
      </c>
      <c r="D263" t="s">
        <v>5</v>
      </c>
      <c r="E263">
        <v>159</v>
      </c>
    </row>
    <row r="264" spans="2:5" x14ac:dyDescent="0.2">
      <c r="B264" s="1">
        <v>42090</v>
      </c>
      <c r="C264" t="s">
        <v>9</v>
      </c>
      <c r="D264" t="s">
        <v>8</v>
      </c>
      <c r="E264">
        <v>189</v>
      </c>
    </row>
    <row r="265" spans="2:5" x14ac:dyDescent="0.2">
      <c r="B265" s="1">
        <v>42129</v>
      </c>
      <c r="C265" t="s">
        <v>4</v>
      </c>
      <c r="D265" t="s">
        <v>7</v>
      </c>
      <c r="E265">
        <v>122</v>
      </c>
    </row>
    <row r="266" spans="2:5" x14ac:dyDescent="0.2">
      <c r="B266" s="1">
        <v>42221</v>
      </c>
      <c r="C266" t="s">
        <v>9</v>
      </c>
      <c r="D266" t="s">
        <v>7</v>
      </c>
      <c r="E266">
        <v>131</v>
      </c>
    </row>
    <row r="267" spans="2:5" x14ac:dyDescent="0.2">
      <c r="B267" s="1">
        <v>42249</v>
      </c>
      <c r="C267" t="s">
        <v>6</v>
      </c>
      <c r="D267" t="s">
        <v>7</v>
      </c>
      <c r="E267">
        <v>154</v>
      </c>
    </row>
    <row r="268" spans="2:5" x14ac:dyDescent="0.2">
      <c r="B268" s="1">
        <v>42078</v>
      </c>
      <c r="C268" t="s">
        <v>9</v>
      </c>
      <c r="D268" t="s">
        <v>7</v>
      </c>
      <c r="E268">
        <v>136</v>
      </c>
    </row>
    <row r="269" spans="2:5" x14ac:dyDescent="0.2">
      <c r="B269" s="1">
        <v>42050</v>
      </c>
      <c r="C269" t="s">
        <v>6</v>
      </c>
      <c r="D269" t="s">
        <v>8</v>
      </c>
      <c r="E269">
        <v>103</v>
      </c>
    </row>
    <row r="270" spans="2:5" x14ac:dyDescent="0.2">
      <c r="B270" s="1">
        <v>42296</v>
      </c>
      <c r="C270" t="s">
        <v>6</v>
      </c>
      <c r="D270" t="s">
        <v>5</v>
      </c>
      <c r="E270">
        <v>139</v>
      </c>
    </row>
    <row r="271" spans="2:5" x14ac:dyDescent="0.2">
      <c r="B271" s="1">
        <v>42267</v>
      </c>
      <c r="C271" t="s">
        <v>10</v>
      </c>
      <c r="D271" t="s">
        <v>7</v>
      </c>
      <c r="E271">
        <v>131</v>
      </c>
    </row>
    <row r="272" spans="2:5" x14ac:dyDescent="0.2">
      <c r="B272" s="1">
        <v>42010</v>
      </c>
      <c r="C272" t="s">
        <v>6</v>
      </c>
      <c r="D272" t="s">
        <v>5</v>
      </c>
      <c r="E272">
        <v>151</v>
      </c>
    </row>
    <row r="273" spans="2:5" x14ac:dyDescent="0.2">
      <c r="B273" s="1">
        <v>42226</v>
      </c>
      <c r="C273" t="s">
        <v>10</v>
      </c>
      <c r="D273" t="s">
        <v>7</v>
      </c>
      <c r="E273">
        <v>188</v>
      </c>
    </row>
    <row r="274" spans="2:5" x14ac:dyDescent="0.2">
      <c r="B274" s="1">
        <v>42070</v>
      </c>
      <c r="C274" t="s">
        <v>4</v>
      </c>
      <c r="D274" t="s">
        <v>7</v>
      </c>
      <c r="E274">
        <v>103</v>
      </c>
    </row>
    <row r="275" spans="2:5" x14ac:dyDescent="0.2">
      <c r="B275" s="1">
        <v>42154</v>
      </c>
      <c r="C275" t="s">
        <v>10</v>
      </c>
      <c r="D275" t="s">
        <v>8</v>
      </c>
      <c r="E275">
        <v>115</v>
      </c>
    </row>
    <row r="276" spans="2:5" x14ac:dyDescent="0.2">
      <c r="B276" s="1">
        <v>42021</v>
      </c>
      <c r="C276" t="s">
        <v>10</v>
      </c>
      <c r="D276" t="s">
        <v>8</v>
      </c>
      <c r="E276">
        <v>122</v>
      </c>
    </row>
    <row r="277" spans="2:5" x14ac:dyDescent="0.2">
      <c r="B277" s="1">
        <v>42026</v>
      </c>
      <c r="C277" t="s">
        <v>4</v>
      </c>
      <c r="D277" t="s">
        <v>5</v>
      </c>
      <c r="E277">
        <v>197</v>
      </c>
    </row>
    <row r="278" spans="2:5" x14ac:dyDescent="0.2">
      <c r="B278" s="1">
        <v>42238</v>
      </c>
      <c r="C278" t="s">
        <v>9</v>
      </c>
      <c r="D278" t="s">
        <v>7</v>
      </c>
      <c r="E278">
        <v>174</v>
      </c>
    </row>
    <row r="279" spans="2:5" x14ac:dyDescent="0.2">
      <c r="B279" s="1">
        <v>42329</v>
      </c>
      <c r="C279" t="s">
        <v>10</v>
      </c>
      <c r="D279" t="s">
        <v>8</v>
      </c>
      <c r="E279">
        <v>145</v>
      </c>
    </row>
    <row r="280" spans="2:5" x14ac:dyDescent="0.2">
      <c r="B280" s="1">
        <v>42127</v>
      </c>
      <c r="C280" t="s">
        <v>4</v>
      </c>
      <c r="D280" t="s">
        <v>5</v>
      </c>
      <c r="E280">
        <v>193</v>
      </c>
    </row>
    <row r="281" spans="2:5" x14ac:dyDescent="0.2">
      <c r="B281" s="1">
        <v>42147</v>
      </c>
      <c r="C281" t="s">
        <v>4</v>
      </c>
      <c r="D281" t="s">
        <v>5</v>
      </c>
      <c r="E281">
        <v>193</v>
      </c>
    </row>
    <row r="282" spans="2:5" x14ac:dyDescent="0.2">
      <c r="B282" s="1">
        <v>42255</v>
      </c>
      <c r="C282" t="s">
        <v>10</v>
      </c>
      <c r="D282" t="s">
        <v>8</v>
      </c>
      <c r="E282">
        <v>183</v>
      </c>
    </row>
    <row r="283" spans="2:5" x14ac:dyDescent="0.2">
      <c r="B283" s="1">
        <v>42011</v>
      </c>
      <c r="C283" t="s">
        <v>4</v>
      </c>
      <c r="D283" t="s">
        <v>8</v>
      </c>
      <c r="E283">
        <v>137</v>
      </c>
    </row>
    <row r="284" spans="2:5" x14ac:dyDescent="0.2">
      <c r="B284" s="1">
        <v>42089</v>
      </c>
      <c r="C284" t="s">
        <v>10</v>
      </c>
      <c r="D284" t="s">
        <v>7</v>
      </c>
      <c r="E284">
        <v>167</v>
      </c>
    </row>
    <row r="285" spans="2:5" x14ac:dyDescent="0.2">
      <c r="B285" s="1">
        <v>42062</v>
      </c>
      <c r="C285" t="s">
        <v>9</v>
      </c>
      <c r="D285" t="s">
        <v>5</v>
      </c>
      <c r="E285">
        <v>162</v>
      </c>
    </row>
    <row r="286" spans="2:5" x14ac:dyDescent="0.2">
      <c r="B286" s="1">
        <v>42108</v>
      </c>
      <c r="C286" t="s">
        <v>4</v>
      </c>
      <c r="D286" t="s">
        <v>7</v>
      </c>
      <c r="E286">
        <v>170</v>
      </c>
    </row>
    <row r="287" spans="2:5" x14ac:dyDescent="0.2">
      <c r="B287" s="1">
        <v>42314</v>
      </c>
      <c r="C287" t="s">
        <v>10</v>
      </c>
      <c r="D287" t="s">
        <v>5</v>
      </c>
      <c r="E287">
        <v>141</v>
      </c>
    </row>
    <row r="288" spans="2:5" x14ac:dyDescent="0.2">
      <c r="B288" s="1">
        <v>42012</v>
      </c>
      <c r="C288" t="s">
        <v>4</v>
      </c>
      <c r="D288" t="s">
        <v>7</v>
      </c>
      <c r="E288">
        <v>116</v>
      </c>
    </row>
    <row r="289" spans="2:5" x14ac:dyDescent="0.2">
      <c r="B289" s="1">
        <v>42121</v>
      </c>
      <c r="C289" t="s">
        <v>10</v>
      </c>
      <c r="D289" t="s">
        <v>5</v>
      </c>
      <c r="E289">
        <v>181</v>
      </c>
    </row>
    <row r="290" spans="2:5" x14ac:dyDescent="0.2">
      <c r="B290" s="1">
        <v>42097</v>
      </c>
      <c r="C290" t="s">
        <v>4</v>
      </c>
      <c r="D290" t="s">
        <v>8</v>
      </c>
      <c r="E290">
        <v>146</v>
      </c>
    </row>
    <row r="291" spans="2:5" x14ac:dyDescent="0.2">
      <c r="B291" s="1">
        <v>42261</v>
      </c>
      <c r="C291" t="s">
        <v>9</v>
      </c>
      <c r="D291" t="s">
        <v>8</v>
      </c>
      <c r="E291">
        <v>154</v>
      </c>
    </row>
    <row r="292" spans="2:5" x14ac:dyDescent="0.2">
      <c r="B292" s="1">
        <v>42092</v>
      </c>
      <c r="C292" t="s">
        <v>9</v>
      </c>
      <c r="D292" t="s">
        <v>5</v>
      </c>
      <c r="E292">
        <v>119</v>
      </c>
    </row>
    <row r="293" spans="2:5" x14ac:dyDescent="0.2">
      <c r="B293" s="1">
        <v>42303</v>
      </c>
      <c r="C293" t="s">
        <v>10</v>
      </c>
      <c r="D293" t="s">
        <v>5</v>
      </c>
      <c r="E293">
        <v>102</v>
      </c>
    </row>
    <row r="294" spans="2:5" x14ac:dyDescent="0.2">
      <c r="B294" s="1">
        <v>42254</v>
      </c>
      <c r="C294" t="s">
        <v>10</v>
      </c>
      <c r="D294" t="s">
        <v>7</v>
      </c>
      <c r="E294">
        <v>160</v>
      </c>
    </row>
    <row r="295" spans="2:5" x14ac:dyDescent="0.2">
      <c r="B295" s="1">
        <v>42223</v>
      </c>
      <c r="C295" t="s">
        <v>9</v>
      </c>
      <c r="D295" t="s">
        <v>5</v>
      </c>
      <c r="E295">
        <v>184</v>
      </c>
    </row>
    <row r="296" spans="2:5" x14ac:dyDescent="0.2">
      <c r="B296" s="1">
        <v>42113</v>
      </c>
      <c r="C296" t="s">
        <v>9</v>
      </c>
      <c r="D296" t="s">
        <v>7</v>
      </c>
      <c r="E296">
        <v>139</v>
      </c>
    </row>
    <row r="297" spans="2:5" x14ac:dyDescent="0.2">
      <c r="B297" s="1">
        <v>42210</v>
      </c>
      <c r="C297" t="s">
        <v>10</v>
      </c>
      <c r="D297" t="s">
        <v>7</v>
      </c>
      <c r="E297">
        <v>160</v>
      </c>
    </row>
    <row r="298" spans="2:5" x14ac:dyDescent="0.2">
      <c r="B298" s="1">
        <v>42270</v>
      </c>
      <c r="C298" t="s">
        <v>4</v>
      </c>
      <c r="D298" t="s">
        <v>8</v>
      </c>
      <c r="E298">
        <v>174</v>
      </c>
    </row>
    <row r="299" spans="2:5" x14ac:dyDescent="0.2">
      <c r="B299" s="1">
        <v>42107</v>
      </c>
      <c r="C299" t="s">
        <v>4</v>
      </c>
      <c r="D299" t="s">
        <v>7</v>
      </c>
      <c r="E299">
        <v>196</v>
      </c>
    </row>
    <row r="300" spans="2:5" x14ac:dyDescent="0.2">
      <c r="B300" s="1">
        <v>42148</v>
      </c>
      <c r="C300" t="s">
        <v>10</v>
      </c>
      <c r="D300" t="s">
        <v>8</v>
      </c>
      <c r="E300">
        <v>122</v>
      </c>
    </row>
    <row r="301" spans="2:5" x14ac:dyDescent="0.2">
      <c r="B301" s="1">
        <v>42311</v>
      </c>
      <c r="C301" t="s">
        <v>4</v>
      </c>
      <c r="D301" t="s">
        <v>7</v>
      </c>
      <c r="E301">
        <v>121</v>
      </c>
    </row>
    <row r="302" spans="2:5" x14ac:dyDescent="0.2">
      <c r="B302" s="1">
        <v>42007</v>
      </c>
      <c r="C302" t="s">
        <v>10</v>
      </c>
      <c r="D302" t="s">
        <v>7</v>
      </c>
      <c r="E302">
        <v>111</v>
      </c>
    </row>
    <row r="303" spans="2:5" x14ac:dyDescent="0.2">
      <c r="B303" s="1">
        <v>42232</v>
      </c>
      <c r="C303" t="s">
        <v>9</v>
      </c>
      <c r="D303" t="s">
        <v>5</v>
      </c>
      <c r="E303">
        <v>142</v>
      </c>
    </row>
    <row r="304" spans="2:5" x14ac:dyDescent="0.2">
      <c r="B304" s="1">
        <v>42045</v>
      </c>
      <c r="C304" t="s">
        <v>6</v>
      </c>
      <c r="D304" t="s">
        <v>5</v>
      </c>
      <c r="E304">
        <v>113</v>
      </c>
    </row>
    <row r="305" spans="2:5" x14ac:dyDescent="0.2">
      <c r="B305" s="1">
        <v>42364</v>
      </c>
      <c r="C305" t="s">
        <v>10</v>
      </c>
      <c r="D305" t="s">
        <v>5</v>
      </c>
      <c r="E305">
        <v>147</v>
      </c>
    </row>
    <row r="306" spans="2:5" x14ac:dyDescent="0.2">
      <c r="B306" s="1">
        <v>42076</v>
      </c>
      <c r="C306" t="s">
        <v>9</v>
      </c>
      <c r="D306" t="s">
        <v>8</v>
      </c>
      <c r="E306">
        <v>147</v>
      </c>
    </row>
    <row r="307" spans="2:5" x14ac:dyDescent="0.2">
      <c r="B307" s="1">
        <v>42132</v>
      </c>
      <c r="C307" t="s">
        <v>10</v>
      </c>
      <c r="D307" t="s">
        <v>7</v>
      </c>
      <c r="E307">
        <v>106</v>
      </c>
    </row>
    <row r="308" spans="2:5" x14ac:dyDescent="0.2">
      <c r="B308" s="1">
        <v>42361</v>
      </c>
      <c r="C308" t="s">
        <v>9</v>
      </c>
      <c r="D308" t="s">
        <v>8</v>
      </c>
      <c r="E308">
        <v>178</v>
      </c>
    </row>
    <row r="309" spans="2:5" x14ac:dyDescent="0.2">
      <c r="B309" s="1">
        <v>42297</v>
      </c>
      <c r="C309" t="s">
        <v>9</v>
      </c>
      <c r="D309" t="s">
        <v>7</v>
      </c>
      <c r="E309">
        <v>142</v>
      </c>
    </row>
    <row r="310" spans="2:5" x14ac:dyDescent="0.2">
      <c r="B310" s="1">
        <v>42229</v>
      </c>
      <c r="C310" t="s">
        <v>9</v>
      </c>
      <c r="D310" t="s">
        <v>8</v>
      </c>
      <c r="E310">
        <v>102</v>
      </c>
    </row>
    <row r="311" spans="2:5" x14ac:dyDescent="0.2">
      <c r="B311" s="1">
        <v>42110</v>
      </c>
      <c r="C311" t="s">
        <v>9</v>
      </c>
      <c r="D311" t="s">
        <v>7</v>
      </c>
      <c r="E311">
        <v>190</v>
      </c>
    </row>
    <row r="312" spans="2:5" x14ac:dyDescent="0.2">
      <c r="B312" s="1">
        <v>42035</v>
      </c>
      <c r="C312" t="s">
        <v>9</v>
      </c>
      <c r="D312" t="s">
        <v>7</v>
      </c>
      <c r="E312">
        <v>192</v>
      </c>
    </row>
    <row r="313" spans="2:5" x14ac:dyDescent="0.2">
      <c r="B313" s="1">
        <v>42042</v>
      </c>
      <c r="C313" t="s">
        <v>9</v>
      </c>
      <c r="D313" t="s">
        <v>5</v>
      </c>
      <c r="E313">
        <v>166</v>
      </c>
    </row>
    <row r="314" spans="2:5" x14ac:dyDescent="0.2">
      <c r="B314" s="1">
        <v>42311</v>
      </c>
      <c r="C314" t="s">
        <v>9</v>
      </c>
      <c r="D314" t="s">
        <v>5</v>
      </c>
      <c r="E314">
        <v>182</v>
      </c>
    </row>
    <row r="315" spans="2:5" x14ac:dyDescent="0.2">
      <c r="B315" s="1">
        <v>42165</v>
      </c>
      <c r="C315" t="s">
        <v>10</v>
      </c>
      <c r="D315" t="s">
        <v>7</v>
      </c>
      <c r="E315">
        <v>184</v>
      </c>
    </row>
    <row r="316" spans="2:5" x14ac:dyDescent="0.2">
      <c r="B316" s="1">
        <v>42091</v>
      </c>
      <c r="C316" t="s">
        <v>4</v>
      </c>
      <c r="D316" t="s">
        <v>7</v>
      </c>
      <c r="E316">
        <v>111</v>
      </c>
    </row>
    <row r="317" spans="2:5" x14ac:dyDescent="0.2">
      <c r="B317" s="1">
        <v>42335</v>
      </c>
      <c r="C317" t="s">
        <v>9</v>
      </c>
      <c r="D317" t="s">
        <v>7</v>
      </c>
      <c r="E317">
        <v>127</v>
      </c>
    </row>
    <row r="318" spans="2:5" x14ac:dyDescent="0.2">
      <c r="B318" s="1">
        <v>42304</v>
      </c>
      <c r="C318" t="s">
        <v>4</v>
      </c>
      <c r="D318" t="s">
        <v>5</v>
      </c>
      <c r="E318">
        <v>166</v>
      </c>
    </row>
    <row r="319" spans="2:5" x14ac:dyDescent="0.2">
      <c r="B319" s="1">
        <v>42196</v>
      </c>
      <c r="C319" t="s">
        <v>10</v>
      </c>
      <c r="D319" t="s">
        <v>7</v>
      </c>
      <c r="E319">
        <v>167</v>
      </c>
    </row>
    <row r="320" spans="2:5" x14ac:dyDescent="0.2">
      <c r="B320" s="1">
        <v>42198</v>
      </c>
      <c r="C320" t="s">
        <v>6</v>
      </c>
      <c r="D320" t="s">
        <v>5</v>
      </c>
      <c r="E320">
        <v>195</v>
      </c>
    </row>
    <row r="321" spans="2:5" x14ac:dyDescent="0.2">
      <c r="B321" s="1">
        <v>42052</v>
      </c>
      <c r="C321" t="s">
        <v>4</v>
      </c>
      <c r="D321" t="s">
        <v>5</v>
      </c>
      <c r="E321">
        <v>172</v>
      </c>
    </row>
    <row r="322" spans="2:5" x14ac:dyDescent="0.2">
      <c r="B322" s="1">
        <v>42095</v>
      </c>
      <c r="C322" t="s">
        <v>9</v>
      </c>
      <c r="D322" t="s">
        <v>8</v>
      </c>
      <c r="E322">
        <v>120</v>
      </c>
    </row>
    <row r="323" spans="2:5" x14ac:dyDescent="0.2">
      <c r="B323" s="1">
        <v>42188</v>
      </c>
      <c r="C323" t="s">
        <v>6</v>
      </c>
      <c r="D323" t="s">
        <v>8</v>
      </c>
      <c r="E323">
        <v>156</v>
      </c>
    </row>
    <row r="324" spans="2:5" x14ac:dyDescent="0.2">
      <c r="B324" s="1">
        <v>42045</v>
      </c>
      <c r="C324" t="s">
        <v>6</v>
      </c>
      <c r="D324" t="s">
        <v>8</v>
      </c>
      <c r="E324">
        <v>200</v>
      </c>
    </row>
    <row r="325" spans="2:5" x14ac:dyDescent="0.2">
      <c r="B325" s="1">
        <v>42266</v>
      </c>
      <c r="C325" t="s">
        <v>9</v>
      </c>
      <c r="D325" t="s">
        <v>7</v>
      </c>
      <c r="E325">
        <v>133</v>
      </c>
    </row>
    <row r="326" spans="2:5" x14ac:dyDescent="0.2">
      <c r="B326" s="1">
        <v>42039</v>
      </c>
      <c r="C326" t="s">
        <v>4</v>
      </c>
      <c r="D326" t="s">
        <v>8</v>
      </c>
      <c r="E326">
        <v>199</v>
      </c>
    </row>
    <row r="327" spans="2:5" x14ac:dyDescent="0.2">
      <c r="B327" s="1">
        <v>42079</v>
      </c>
      <c r="C327" t="s">
        <v>6</v>
      </c>
      <c r="D327" t="s">
        <v>7</v>
      </c>
      <c r="E327">
        <v>158</v>
      </c>
    </row>
    <row r="328" spans="2:5" x14ac:dyDescent="0.2">
      <c r="B328" s="1">
        <v>42257</v>
      </c>
      <c r="C328" t="s">
        <v>10</v>
      </c>
      <c r="D328" t="s">
        <v>7</v>
      </c>
      <c r="E328">
        <v>168</v>
      </c>
    </row>
    <row r="329" spans="2:5" x14ac:dyDescent="0.2">
      <c r="B329" s="1">
        <v>42234</v>
      </c>
      <c r="C329" t="s">
        <v>9</v>
      </c>
      <c r="D329" t="s">
        <v>7</v>
      </c>
      <c r="E329">
        <v>175</v>
      </c>
    </row>
    <row r="330" spans="2:5" x14ac:dyDescent="0.2">
      <c r="B330" s="1">
        <v>42221</v>
      </c>
      <c r="C330" t="s">
        <v>6</v>
      </c>
      <c r="D330" t="s">
        <v>7</v>
      </c>
      <c r="E330">
        <v>194</v>
      </c>
    </row>
    <row r="331" spans="2:5" x14ac:dyDescent="0.2">
      <c r="B331" s="1">
        <v>42253</v>
      </c>
      <c r="C331" t="s">
        <v>4</v>
      </c>
      <c r="D331" t="s">
        <v>7</v>
      </c>
      <c r="E331">
        <v>159</v>
      </c>
    </row>
    <row r="332" spans="2:5" x14ac:dyDescent="0.2">
      <c r="B332" s="1">
        <v>42244</v>
      </c>
      <c r="C332" t="s">
        <v>10</v>
      </c>
      <c r="D332" t="s">
        <v>5</v>
      </c>
      <c r="E332">
        <v>122</v>
      </c>
    </row>
    <row r="333" spans="2:5" x14ac:dyDescent="0.2">
      <c r="B333" s="1">
        <v>42121</v>
      </c>
      <c r="C333" t="s">
        <v>9</v>
      </c>
      <c r="D333" t="s">
        <v>8</v>
      </c>
      <c r="E333">
        <v>144</v>
      </c>
    </row>
    <row r="334" spans="2:5" x14ac:dyDescent="0.2">
      <c r="B334" s="1">
        <v>42271</v>
      </c>
      <c r="C334" t="s">
        <v>10</v>
      </c>
      <c r="D334" t="s">
        <v>5</v>
      </c>
      <c r="E334">
        <v>156</v>
      </c>
    </row>
    <row r="335" spans="2:5" x14ac:dyDescent="0.2">
      <c r="B335" s="1">
        <v>42326</v>
      </c>
      <c r="C335" t="s">
        <v>4</v>
      </c>
      <c r="D335" t="s">
        <v>7</v>
      </c>
      <c r="E335">
        <v>152</v>
      </c>
    </row>
    <row r="336" spans="2:5" x14ac:dyDescent="0.2">
      <c r="B336" s="1">
        <v>42082</v>
      </c>
      <c r="C336" t="s">
        <v>4</v>
      </c>
      <c r="D336" t="s">
        <v>7</v>
      </c>
      <c r="E336">
        <v>112</v>
      </c>
    </row>
    <row r="337" spans="2:5" x14ac:dyDescent="0.2">
      <c r="B337" s="1">
        <v>42131</v>
      </c>
      <c r="C337" t="s">
        <v>6</v>
      </c>
      <c r="D337" t="s">
        <v>8</v>
      </c>
      <c r="E337">
        <v>184</v>
      </c>
    </row>
    <row r="338" spans="2:5" x14ac:dyDescent="0.2">
      <c r="B338" s="1">
        <v>42327</v>
      </c>
      <c r="C338" t="s">
        <v>10</v>
      </c>
      <c r="D338" t="s">
        <v>5</v>
      </c>
      <c r="E338">
        <v>197</v>
      </c>
    </row>
    <row r="339" spans="2:5" x14ac:dyDescent="0.2">
      <c r="B339" s="1">
        <v>42033</v>
      </c>
      <c r="C339" t="s">
        <v>4</v>
      </c>
      <c r="D339" t="s">
        <v>5</v>
      </c>
      <c r="E339">
        <v>163</v>
      </c>
    </row>
    <row r="340" spans="2:5" x14ac:dyDescent="0.2">
      <c r="B340" s="1">
        <v>42287</v>
      </c>
      <c r="C340" t="s">
        <v>4</v>
      </c>
      <c r="D340" t="s">
        <v>5</v>
      </c>
      <c r="E340">
        <v>105</v>
      </c>
    </row>
    <row r="341" spans="2:5" x14ac:dyDescent="0.2">
      <c r="B341" s="1">
        <v>42173</v>
      </c>
      <c r="C341" t="s">
        <v>6</v>
      </c>
      <c r="D341" t="s">
        <v>5</v>
      </c>
      <c r="E341">
        <v>116</v>
      </c>
    </row>
    <row r="342" spans="2:5" x14ac:dyDescent="0.2">
      <c r="B342" s="1">
        <v>42293</v>
      </c>
      <c r="C342" t="s">
        <v>4</v>
      </c>
      <c r="D342" t="s">
        <v>8</v>
      </c>
      <c r="E342">
        <v>120</v>
      </c>
    </row>
    <row r="343" spans="2:5" x14ac:dyDescent="0.2">
      <c r="B343" s="1">
        <v>42238</v>
      </c>
      <c r="C343" t="s">
        <v>4</v>
      </c>
      <c r="D343" t="s">
        <v>5</v>
      </c>
      <c r="E343">
        <v>120</v>
      </c>
    </row>
    <row r="344" spans="2:5" x14ac:dyDescent="0.2">
      <c r="B344" s="1">
        <v>42247</v>
      </c>
      <c r="C344" t="s">
        <v>6</v>
      </c>
      <c r="D344" t="s">
        <v>7</v>
      </c>
      <c r="E344">
        <v>109</v>
      </c>
    </row>
    <row r="345" spans="2:5" x14ac:dyDescent="0.2">
      <c r="B345" s="1">
        <v>42106</v>
      </c>
      <c r="C345" t="s">
        <v>9</v>
      </c>
      <c r="D345" t="s">
        <v>7</v>
      </c>
      <c r="E345">
        <v>133</v>
      </c>
    </row>
    <row r="346" spans="2:5" x14ac:dyDescent="0.2">
      <c r="B346" s="1">
        <v>42112</v>
      </c>
      <c r="C346" t="s">
        <v>6</v>
      </c>
      <c r="D346" t="s">
        <v>5</v>
      </c>
      <c r="E346">
        <v>179</v>
      </c>
    </row>
    <row r="347" spans="2:5" x14ac:dyDescent="0.2">
      <c r="B347" s="1">
        <v>42368</v>
      </c>
      <c r="C347" t="s">
        <v>6</v>
      </c>
      <c r="D347" t="s">
        <v>5</v>
      </c>
      <c r="E347">
        <v>128</v>
      </c>
    </row>
    <row r="348" spans="2:5" x14ac:dyDescent="0.2">
      <c r="B348" s="1">
        <v>42174</v>
      </c>
      <c r="C348" t="s">
        <v>10</v>
      </c>
      <c r="D348" t="s">
        <v>7</v>
      </c>
      <c r="E348">
        <v>124</v>
      </c>
    </row>
    <row r="349" spans="2:5" x14ac:dyDescent="0.2">
      <c r="B349" s="1">
        <v>42120</v>
      </c>
      <c r="C349" t="s">
        <v>6</v>
      </c>
      <c r="D349" t="s">
        <v>5</v>
      </c>
      <c r="E349">
        <v>129</v>
      </c>
    </row>
    <row r="350" spans="2:5" x14ac:dyDescent="0.2">
      <c r="B350" s="1">
        <v>42225</v>
      </c>
      <c r="C350" t="s">
        <v>9</v>
      </c>
      <c r="D350" t="s">
        <v>8</v>
      </c>
      <c r="E350">
        <v>193</v>
      </c>
    </row>
    <row r="351" spans="2:5" x14ac:dyDescent="0.2">
      <c r="B351" s="1">
        <v>42035</v>
      </c>
      <c r="C351" t="s">
        <v>4</v>
      </c>
      <c r="D351" t="s">
        <v>8</v>
      </c>
      <c r="E351">
        <v>105</v>
      </c>
    </row>
    <row r="352" spans="2:5" x14ac:dyDescent="0.2">
      <c r="B352" s="1">
        <v>42078</v>
      </c>
      <c r="C352" t="s">
        <v>10</v>
      </c>
      <c r="D352" t="s">
        <v>8</v>
      </c>
      <c r="E352">
        <v>105</v>
      </c>
    </row>
    <row r="353" spans="2:5" x14ac:dyDescent="0.2">
      <c r="B353" s="1">
        <v>42289</v>
      </c>
      <c r="C353" t="s">
        <v>6</v>
      </c>
      <c r="D353" t="s">
        <v>5</v>
      </c>
      <c r="E353">
        <v>200</v>
      </c>
    </row>
    <row r="354" spans="2:5" x14ac:dyDescent="0.2">
      <c r="B354" s="1">
        <v>42158</v>
      </c>
      <c r="C354" t="s">
        <v>10</v>
      </c>
      <c r="D354" t="s">
        <v>7</v>
      </c>
      <c r="E354">
        <v>154</v>
      </c>
    </row>
    <row r="355" spans="2:5" x14ac:dyDescent="0.2">
      <c r="B355" s="1">
        <v>42102</v>
      </c>
      <c r="C355" t="s">
        <v>9</v>
      </c>
      <c r="D355" t="s">
        <v>5</v>
      </c>
      <c r="E355">
        <v>126</v>
      </c>
    </row>
    <row r="356" spans="2:5" x14ac:dyDescent="0.2">
      <c r="B356" s="1">
        <v>42177</v>
      </c>
      <c r="C356" t="s">
        <v>9</v>
      </c>
      <c r="D356" t="s">
        <v>7</v>
      </c>
      <c r="E356">
        <v>102</v>
      </c>
    </row>
    <row r="357" spans="2:5" x14ac:dyDescent="0.2">
      <c r="B357" s="1">
        <v>42190</v>
      </c>
      <c r="C357" t="s">
        <v>9</v>
      </c>
      <c r="D357" t="s">
        <v>5</v>
      </c>
      <c r="E357">
        <v>140</v>
      </c>
    </row>
    <row r="358" spans="2:5" x14ac:dyDescent="0.2">
      <c r="B358" s="1">
        <v>42058</v>
      </c>
      <c r="C358" t="s">
        <v>4</v>
      </c>
      <c r="D358" t="s">
        <v>8</v>
      </c>
      <c r="E358">
        <v>169</v>
      </c>
    </row>
    <row r="359" spans="2:5" x14ac:dyDescent="0.2">
      <c r="B359" s="1">
        <v>42104</v>
      </c>
      <c r="C359" t="s">
        <v>6</v>
      </c>
      <c r="D359" t="s">
        <v>7</v>
      </c>
      <c r="E359">
        <v>156</v>
      </c>
    </row>
    <row r="360" spans="2:5" x14ac:dyDescent="0.2">
      <c r="B360" s="1">
        <v>42009</v>
      </c>
      <c r="C360" t="s">
        <v>4</v>
      </c>
      <c r="D360" t="s">
        <v>5</v>
      </c>
      <c r="E360">
        <v>196</v>
      </c>
    </row>
    <row r="361" spans="2:5" x14ac:dyDescent="0.2">
      <c r="B361" s="1">
        <v>42130</v>
      </c>
      <c r="C361" t="s">
        <v>4</v>
      </c>
      <c r="D361" t="s">
        <v>8</v>
      </c>
      <c r="E361">
        <v>119</v>
      </c>
    </row>
    <row r="362" spans="2:5" x14ac:dyDescent="0.2">
      <c r="B362" s="1">
        <v>42263</v>
      </c>
      <c r="C362" t="s">
        <v>10</v>
      </c>
      <c r="D362" t="s">
        <v>5</v>
      </c>
      <c r="E362">
        <v>190</v>
      </c>
    </row>
    <row r="363" spans="2:5" x14ac:dyDescent="0.2">
      <c r="B363" s="1">
        <v>42147</v>
      </c>
      <c r="C363" t="s">
        <v>4</v>
      </c>
      <c r="D363" t="s">
        <v>5</v>
      </c>
      <c r="E363">
        <v>108</v>
      </c>
    </row>
    <row r="364" spans="2:5" x14ac:dyDescent="0.2">
      <c r="B364" s="1">
        <v>42321</v>
      </c>
      <c r="C364" t="s">
        <v>10</v>
      </c>
      <c r="D364" t="s">
        <v>5</v>
      </c>
      <c r="E364">
        <v>159</v>
      </c>
    </row>
    <row r="365" spans="2:5" x14ac:dyDescent="0.2">
      <c r="B365" s="1">
        <v>42118</v>
      </c>
      <c r="C365" t="s">
        <v>9</v>
      </c>
      <c r="D365" t="s">
        <v>7</v>
      </c>
      <c r="E365">
        <v>123</v>
      </c>
    </row>
    <row r="366" spans="2:5" x14ac:dyDescent="0.2">
      <c r="B366" s="1">
        <v>42080</v>
      </c>
      <c r="C366" t="s">
        <v>4</v>
      </c>
      <c r="D366" t="s">
        <v>5</v>
      </c>
      <c r="E366">
        <v>138</v>
      </c>
    </row>
    <row r="367" spans="2:5" x14ac:dyDescent="0.2">
      <c r="B367" s="1">
        <v>42078</v>
      </c>
      <c r="C367" t="s">
        <v>10</v>
      </c>
      <c r="D367" t="s">
        <v>8</v>
      </c>
      <c r="E367">
        <v>183</v>
      </c>
    </row>
    <row r="368" spans="2:5" x14ac:dyDescent="0.2">
      <c r="B368" s="1">
        <v>42260</v>
      </c>
      <c r="C368" t="s">
        <v>9</v>
      </c>
      <c r="D368" t="s">
        <v>8</v>
      </c>
      <c r="E368">
        <v>166</v>
      </c>
    </row>
    <row r="369" spans="2:5" x14ac:dyDescent="0.2">
      <c r="B369" s="1">
        <v>42031</v>
      </c>
      <c r="C369" t="s">
        <v>10</v>
      </c>
      <c r="D369" t="s">
        <v>8</v>
      </c>
      <c r="E369">
        <v>112</v>
      </c>
    </row>
    <row r="370" spans="2:5" x14ac:dyDescent="0.2">
      <c r="B370" s="1">
        <v>42125</v>
      </c>
      <c r="C370" t="s">
        <v>6</v>
      </c>
      <c r="D370" t="s">
        <v>5</v>
      </c>
      <c r="E370">
        <v>104</v>
      </c>
    </row>
    <row r="371" spans="2:5" x14ac:dyDescent="0.2">
      <c r="B371" s="1">
        <v>42141</v>
      </c>
      <c r="C371" t="s">
        <v>10</v>
      </c>
      <c r="D371" t="s">
        <v>8</v>
      </c>
      <c r="E371">
        <v>112</v>
      </c>
    </row>
    <row r="372" spans="2:5" x14ac:dyDescent="0.2">
      <c r="B372" s="1">
        <v>42298</v>
      </c>
      <c r="C372" t="s">
        <v>10</v>
      </c>
      <c r="D372" t="s">
        <v>8</v>
      </c>
      <c r="E372">
        <v>181</v>
      </c>
    </row>
    <row r="373" spans="2:5" x14ac:dyDescent="0.2">
      <c r="B373" s="1">
        <v>42241</v>
      </c>
      <c r="C373" t="s">
        <v>10</v>
      </c>
      <c r="D373" t="s">
        <v>7</v>
      </c>
      <c r="E373">
        <v>101</v>
      </c>
    </row>
    <row r="374" spans="2:5" x14ac:dyDescent="0.2">
      <c r="B374" s="1">
        <v>42155</v>
      </c>
      <c r="C374" t="s">
        <v>10</v>
      </c>
      <c r="D374" t="s">
        <v>7</v>
      </c>
      <c r="E374">
        <v>185</v>
      </c>
    </row>
    <row r="375" spans="2:5" x14ac:dyDescent="0.2">
      <c r="B375" s="1">
        <v>42111</v>
      </c>
      <c r="C375" t="s">
        <v>9</v>
      </c>
      <c r="D375" t="s">
        <v>7</v>
      </c>
      <c r="E375">
        <v>197</v>
      </c>
    </row>
    <row r="376" spans="2:5" x14ac:dyDescent="0.2">
      <c r="B376" s="1">
        <v>42036</v>
      </c>
      <c r="C376" t="s">
        <v>4</v>
      </c>
      <c r="D376" t="s">
        <v>7</v>
      </c>
      <c r="E376">
        <v>193</v>
      </c>
    </row>
    <row r="377" spans="2:5" x14ac:dyDescent="0.2">
      <c r="B377" s="1">
        <v>42199</v>
      </c>
      <c r="C377" t="s">
        <v>6</v>
      </c>
      <c r="D377" t="s">
        <v>8</v>
      </c>
      <c r="E377">
        <v>153</v>
      </c>
    </row>
    <row r="378" spans="2:5" x14ac:dyDescent="0.2">
      <c r="B378" s="1">
        <v>42107</v>
      </c>
      <c r="C378" t="s">
        <v>10</v>
      </c>
      <c r="D378" t="s">
        <v>5</v>
      </c>
      <c r="E378">
        <v>199</v>
      </c>
    </row>
    <row r="379" spans="2:5" x14ac:dyDescent="0.2">
      <c r="B379" s="1">
        <v>42335</v>
      </c>
      <c r="C379" t="s">
        <v>10</v>
      </c>
      <c r="D379" t="s">
        <v>5</v>
      </c>
      <c r="E379">
        <v>150</v>
      </c>
    </row>
    <row r="380" spans="2:5" x14ac:dyDescent="0.2">
      <c r="B380" s="1">
        <v>42073</v>
      </c>
      <c r="C380" t="s">
        <v>4</v>
      </c>
      <c r="D380" t="s">
        <v>5</v>
      </c>
      <c r="E380">
        <v>110</v>
      </c>
    </row>
    <row r="381" spans="2:5" x14ac:dyDescent="0.2">
      <c r="B381" s="1">
        <v>42264</v>
      </c>
      <c r="C381" t="s">
        <v>10</v>
      </c>
      <c r="D381" t="s">
        <v>5</v>
      </c>
      <c r="E381">
        <v>104</v>
      </c>
    </row>
    <row r="382" spans="2:5" x14ac:dyDescent="0.2">
      <c r="B382" s="1">
        <v>42266</v>
      </c>
      <c r="C382" t="s">
        <v>4</v>
      </c>
      <c r="D382" t="s">
        <v>8</v>
      </c>
      <c r="E382">
        <v>188</v>
      </c>
    </row>
    <row r="383" spans="2:5" x14ac:dyDescent="0.2">
      <c r="B383" s="1">
        <v>42099</v>
      </c>
      <c r="C383" t="s">
        <v>9</v>
      </c>
      <c r="D383" t="s">
        <v>7</v>
      </c>
      <c r="E383">
        <v>145</v>
      </c>
    </row>
    <row r="384" spans="2:5" x14ac:dyDescent="0.2">
      <c r="B384" s="1">
        <v>42119</v>
      </c>
      <c r="C384" t="s">
        <v>9</v>
      </c>
      <c r="D384" t="s">
        <v>5</v>
      </c>
      <c r="E384">
        <v>101</v>
      </c>
    </row>
    <row r="385" spans="2:5" x14ac:dyDescent="0.2">
      <c r="B385" s="1">
        <v>42321</v>
      </c>
      <c r="C385" t="s">
        <v>4</v>
      </c>
      <c r="D385" t="s">
        <v>7</v>
      </c>
      <c r="E385">
        <v>116</v>
      </c>
    </row>
    <row r="386" spans="2:5" x14ac:dyDescent="0.2">
      <c r="B386" s="1">
        <v>42109</v>
      </c>
      <c r="C386" t="s">
        <v>6</v>
      </c>
      <c r="D386" t="s">
        <v>8</v>
      </c>
      <c r="E386">
        <v>100</v>
      </c>
    </row>
    <row r="387" spans="2:5" x14ac:dyDescent="0.2">
      <c r="B387" s="1">
        <v>42323</v>
      </c>
      <c r="C387" t="s">
        <v>9</v>
      </c>
      <c r="D387" t="s">
        <v>7</v>
      </c>
      <c r="E387">
        <v>130</v>
      </c>
    </row>
    <row r="388" spans="2:5" x14ac:dyDescent="0.2">
      <c r="B388" s="1">
        <v>42015</v>
      </c>
      <c r="C388" t="s">
        <v>4</v>
      </c>
      <c r="D388" t="s">
        <v>5</v>
      </c>
      <c r="E388">
        <v>129</v>
      </c>
    </row>
    <row r="389" spans="2:5" x14ac:dyDescent="0.2">
      <c r="B389" s="1">
        <v>42350</v>
      </c>
      <c r="C389" t="s">
        <v>6</v>
      </c>
      <c r="D389" t="s">
        <v>7</v>
      </c>
      <c r="E389">
        <v>196</v>
      </c>
    </row>
    <row r="390" spans="2:5" x14ac:dyDescent="0.2">
      <c r="B390" s="1">
        <v>42352</v>
      </c>
      <c r="C390" t="s">
        <v>9</v>
      </c>
      <c r="D390" t="s">
        <v>5</v>
      </c>
      <c r="E390">
        <v>153</v>
      </c>
    </row>
    <row r="391" spans="2:5" x14ac:dyDescent="0.2">
      <c r="B391" s="1">
        <v>42017</v>
      </c>
      <c r="C391" t="s">
        <v>10</v>
      </c>
      <c r="D391" t="s">
        <v>5</v>
      </c>
      <c r="E391">
        <v>153</v>
      </c>
    </row>
    <row r="392" spans="2:5" x14ac:dyDescent="0.2">
      <c r="B392" s="1">
        <v>42088</v>
      </c>
      <c r="C392" t="s">
        <v>10</v>
      </c>
      <c r="D392" t="s">
        <v>5</v>
      </c>
      <c r="E392">
        <v>149</v>
      </c>
    </row>
    <row r="393" spans="2:5" x14ac:dyDescent="0.2">
      <c r="B393" s="1">
        <v>42188</v>
      </c>
      <c r="C393" t="s">
        <v>6</v>
      </c>
      <c r="D393" t="s">
        <v>8</v>
      </c>
      <c r="E393">
        <v>183</v>
      </c>
    </row>
    <row r="394" spans="2:5" x14ac:dyDescent="0.2">
      <c r="B394" s="1">
        <v>42082</v>
      </c>
      <c r="C394" t="s">
        <v>9</v>
      </c>
      <c r="D394" t="s">
        <v>8</v>
      </c>
      <c r="E394">
        <v>121</v>
      </c>
    </row>
    <row r="395" spans="2:5" x14ac:dyDescent="0.2">
      <c r="B395" s="1">
        <v>42348</v>
      </c>
      <c r="C395" t="s">
        <v>4</v>
      </c>
      <c r="D395" t="s">
        <v>5</v>
      </c>
      <c r="E395">
        <v>125</v>
      </c>
    </row>
    <row r="396" spans="2:5" x14ac:dyDescent="0.2">
      <c r="B396" s="1">
        <v>42354</v>
      </c>
      <c r="C396" t="s">
        <v>10</v>
      </c>
      <c r="D396" t="s">
        <v>7</v>
      </c>
      <c r="E396">
        <v>118</v>
      </c>
    </row>
    <row r="397" spans="2:5" x14ac:dyDescent="0.2">
      <c r="B397" s="1">
        <v>42224</v>
      </c>
      <c r="C397" t="s">
        <v>9</v>
      </c>
      <c r="D397" t="s">
        <v>5</v>
      </c>
      <c r="E397">
        <v>172</v>
      </c>
    </row>
    <row r="398" spans="2:5" x14ac:dyDescent="0.2">
      <c r="B398" s="1">
        <v>42143</v>
      </c>
      <c r="C398" t="s">
        <v>4</v>
      </c>
      <c r="D398" t="s">
        <v>7</v>
      </c>
      <c r="E398">
        <v>114</v>
      </c>
    </row>
    <row r="399" spans="2:5" x14ac:dyDescent="0.2">
      <c r="B399" s="1">
        <v>42216</v>
      </c>
      <c r="C399" t="s">
        <v>10</v>
      </c>
      <c r="D399" t="s">
        <v>7</v>
      </c>
      <c r="E399">
        <v>183</v>
      </c>
    </row>
    <row r="400" spans="2:5" x14ac:dyDescent="0.2">
      <c r="B400" s="1">
        <v>42036</v>
      </c>
      <c r="C400" t="s">
        <v>4</v>
      </c>
      <c r="D400" t="s">
        <v>7</v>
      </c>
      <c r="E400">
        <v>181</v>
      </c>
    </row>
    <row r="401" spans="2:5" x14ac:dyDescent="0.2">
      <c r="B401" s="1">
        <v>42040</v>
      </c>
      <c r="C401" t="s">
        <v>4</v>
      </c>
      <c r="D401" t="s">
        <v>5</v>
      </c>
      <c r="E401">
        <v>142</v>
      </c>
    </row>
    <row r="402" spans="2:5" x14ac:dyDescent="0.2">
      <c r="B402" s="1">
        <v>42082</v>
      </c>
      <c r="C402" t="s">
        <v>10</v>
      </c>
      <c r="D402" t="s">
        <v>8</v>
      </c>
      <c r="E402">
        <v>173</v>
      </c>
    </row>
    <row r="403" spans="2:5" x14ac:dyDescent="0.2">
      <c r="B403" s="1">
        <v>42350</v>
      </c>
      <c r="C403" t="s">
        <v>6</v>
      </c>
      <c r="D403" t="s">
        <v>7</v>
      </c>
      <c r="E403">
        <v>142</v>
      </c>
    </row>
    <row r="404" spans="2:5" x14ac:dyDescent="0.2">
      <c r="B404" s="1">
        <v>42158</v>
      </c>
      <c r="C404" t="s">
        <v>6</v>
      </c>
      <c r="D404" t="s">
        <v>5</v>
      </c>
      <c r="E404">
        <v>133</v>
      </c>
    </row>
    <row r="405" spans="2:5" x14ac:dyDescent="0.2">
      <c r="B405" s="1">
        <v>42081</v>
      </c>
      <c r="C405" t="s">
        <v>10</v>
      </c>
      <c r="D405" t="s">
        <v>8</v>
      </c>
      <c r="E405">
        <v>183</v>
      </c>
    </row>
    <row r="406" spans="2:5" x14ac:dyDescent="0.2">
      <c r="B406" s="1">
        <v>42229</v>
      </c>
      <c r="C406" t="s">
        <v>10</v>
      </c>
      <c r="D406" t="s">
        <v>8</v>
      </c>
      <c r="E406">
        <v>172</v>
      </c>
    </row>
    <row r="407" spans="2:5" x14ac:dyDescent="0.2">
      <c r="B407" s="1">
        <v>42205</v>
      </c>
      <c r="C407" t="s">
        <v>4</v>
      </c>
      <c r="D407" t="s">
        <v>7</v>
      </c>
      <c r="E407">
        <v>158</v>
      </c>
    </row>
    <row r="408" spans="2:5" x14ac:dyDescent="0.2">
      <c r="B408" s="1">
        <v>42022</v>
      </c>
      <c r="C408" t="s">
        <v>10</v>
      </c>
      <c r="D408" t="s">
        <v>5</v>
      </c>
      <c r="E408">
        <v>146</v>
      </c>
    </row>
    <row r="409" spans="2:5" x14ac:dyDescent="0.2">
      <c r="B409" s="1">
        <v>42045</v>
      </c>
      <c r="C409" t="s">
        <v>9</v>
      </c>
      <c r="D409" t="s">
        <v>7</v>
      </c>
      <c r="E409">
        <v>115</v>
      </c>
    </row>
    <row r="410" spans="2:5" x14ac:dyDescent="0.2">
      <c r="B410" s="1">
        <v>42102</v>
      </c>
      <c r="C410" t="s">
        <v>10</v>
      </c>
      <c r="D410" t="s">
        <v>5</v>
      </c>
      <c r="E410">
        <v>118</v>
      </c>
    </row>
    <row r="411" spans="2:5" x14ac:dyDescent="0.2">
      <c r="B411" s="1">
        <v>42231</v>
      </c>
      <c r="C411" t="s">
        <v>4</v>
      </c>
      <c r="D411" t="s">
        <v>8</v>
      </c>
      <c r="E411">
        <v>135</v>
      </c>
    </row>
    <row r="412" spans="2:5" x14ac:dyDescent="0.2">
      <c r="B412" s="1">
        <v>42202</v>
      </c>
      <c r="C412" t="s">
        <v>10</v>
      </c>
      <c r="D412" t="s">
        <v>7</v>
      </c>
      <c r="E412">
        <v>170</v>
      </c>
    </row>
    <row r="413" spans="2:5" x14ac:dyDescent="0.2">
      <c r="B413" s="1">
        <v>42099</v>
      </c>
      <c r="C413" t="s">
        <v>9</v>
      </c>
      <c r="D413" t="s">
        <v>8</v>
      </c>
      <c r="E413">
        <v>110</v>
      </c>
    </row>
    <row r="414" spans="2:5" x14ac:dyDescent="0.2">
      <c r="B414" s="1">
        <v>42243</v>
      </c>
      <c r="C414" t="s">
        <v>9</v>
      </c>
      <c r="D414" t="s">
        <v>8</v>
      </c>
      <c r="E414">
        <v>107</v>
      </c>
    </row>
    <row r="415" spans="2:5" x14ac:dyDescent="0.2">
      <c r="B415" s="1">
        <v>42138</v>
      </c>
      <c r="C415" t="s">
        <v>4</v>
      </c>
      <c r="D415" t="s">
        <v>7</v>
      </c>
      <c r="E415">
        <v>169</v>
      </c>
    </row>
    <row r="416" spans="2:5" x14ac:dyDescent="0.2">
      <c r="B416" s="1">
        <v>42277</v>
      </c>
      <c r="C416" t="s">
        <v>10</v>
      </c>
      <c r="D416" t="s">
        <v>7</v>
      </c>
      <c r="E416">
        <v>181</v>
      </c>
    </row>
    <row r="417" spans="2:5" x14ac:dyDescent="0.2">
      <c r="B417" s="1">
        <v>42256</v>
      </c>
      <c r="C417" t="s">
        <v>4</v>
      </c>
      <c r="D417" t="s">
        <v>7</v>
      </c>
      <c r="E417">
        <v>133</v>
      </c>
    </row>
    <row r="418" spans="2:5" x14ac:dyDescent="0.2">
      <c r="B418" s="1">
        <v>42262</v>
      </c>
      <c r="C418" t="s">
        <v>10</v>
      </c>
      <c r="D418" t="s">
        <v>8</v>
      </c>
      <c r="E418">
        <v>156</v>
      </c>
    </row>
    <row r="419" spans="2:5" x14ac:dyDescent="0.2">
      <c r="B419" s="1">
        <v>42045</v>
      </c>
      <c r="C419" t="s">
        <v>9</v>
      </c>
      <c r="D419" t="s">
        <v>7</v>
      </c>
      <c r="E419">
        <v>161</v>
      </c>
    </row>
    <row r="420" spans="2:5" x14ac:dyDescent="0.2">
      <c r="B420" s="1">
        <v>42279</v>
      </c>
      <c r="C420" t="s">
        <v>4</v>
      </c>
      <c r="D420" t="s">
        <v>7</v>
      </c>
      <c r="E420">
        <v>117</v>
      </c>
    </row>
    <row r="421" spans="2:5" x14ac:dyDescent="0.2">
      <c r="B421" s="1">
        <v>42203</v>
      </c>
      <c r="C421" t="s">
        <v>9</v>
      </c>
      <c r="D421" t="s">
        <v>8</v>
      </c>
      <c r="E421">
        <v>152</v>
      </c>
    </row>
    <row r="422" spans="2:5" x14ac:dyDescent="0.2">
      <c r="B422" s="1">
        <v>42253</v>
      </c>
      <c r="C422" t="s">
        <v>10</v>
      </c>
      <c r="D422" t="s">
        <v>5</v>
      </c>
      <c r="E422">
        <v>138</v>
      </c>
    </row>
    <row r="423" spans="2:5" x14ac:dyDescent="0.2">
      <c r="B423" s="1">
        <v>42289</v>
      </c>
      <c r="C423" t="s">
        <v>10</v>
      </c>
      <c r="D423" t="s">
        <v>8</v>
      </c>
      <c r="E423">
        <v>154</v>
      </c>
    </row>
    <row r="424" spans="2:5" x14ac:dyDescent="0.2">
      <c r="B424" s="1">
        <v>42196</v>
      </c>
      <c r="C424" t="s">
        <v>9</v>
      </c>
      <c r="D424" t="s">
        <v>5</v>
      </c>
      <c r="E424">
        <v>117</v>
      </c>
    </row>
    <row r="425" spans="2:5" x14ac:dyDescent="0.2">
      <c r="B425" s="1">
        <v>42367</v>
      </c>
      <c r="C425" t="s">
        <v>4</v>
      </c>
      <c r="D425" t="s">
        <v>5</v>
      </c>
      <c r="E425">
        <v>198</v>
      </c>
    </row>
    <row r="426" spans="2:5" x14ac:dyDescent="0.2">
      <c r="B426" s="1">
        <v>42311</v>
      </c>
      <c r="C426" t="s">
        <v>4</v>
      </c>
      <c r="D426" t="s">
        <v>5</v>
      </c>
      <c r="E426">
        <v>103</v>
      </c>
    </row>
    <row r="427" spans="2:5" x14ac:dyDescent="0.2">
      <c r="B427" s="1">
        <v>42125</v>
      </c>
      <c r="C427" t="s">
        <v>9</v>
      </c>
      <c r="D427" t="s">
        <v>8</v>
      </c>
      <c r="E427">
        <v>178</v>
      </c>
    </row>
    <row r="428" spans="2:5" x14ac:dyDescent="0.2">
      <c r="B428" s="1">
        <v>42248</v>
      </c>
      <c r="C428" t="s">
        <v>4</v>
      </c>
      <c r="D428" t="s">
        <v>8</v>
      </c>
      <c r="E428">
        <v>136</v>
      </c>
    </row>
    <row r="429" spans="2:5" x14ac:dyDescent="0.2">
      <c r="B429" s="1">
        <v>42143</v>
      </c>
      <c r="C429" t="s">
        <v>6</v>
      </c>
      <c r="D429" t="s">
        <v>5</v>
      </c>
      <c r="E429">
        <v>128</v>
      </c>
    </row>
    <row r="430" spans="2:5" x14ac:dyDescent="0.2">
      <c r="B430" s="1">
        <v>42094</v>
      </c>
      <c r="C430" t="s">
        <v>4</v>
      </c>
      <c r="D430" t="s">
        <v>5</v>
      </c>
      <c r="E430">
        <v>170</v>
      </c>
    </row>
    <row r="431" spans="2:5" x14ac:dyDescent="0.2">
      <c r="B431" s="1">
        <v>42047</v>
      </c>
      <c r="C431" t="s">
        <v>9</v>
      </c>
      <c r="D431" t="s">
        <v>8</v>
      </c>
      <c r="E431">
        <v>126</v>
      </c>
    </row>
    <row r="432" spans="2:5" x14ac:dyDescent="0.2">
      <c r="B432" s="1">
        <v>42042</v>
      </c>
      <c r="C432" t="s">
        <v>10</v>
      </c>
      <c r="D432" t="s">
        <v>5</v>
      </c>
      <c r="E432">
        <v>135</v>
      </c>
    </row>
    <row r="433" spans="2:5" x14ac:dyDescent="0.2">
      <c r="B433" s="1">
        <v>42246</v>
      </c>
      <c r="C433" t="s">
        <v>4</v>
      </c>
      <c r="D433" t="s">
        <v>8</v>
      </c>
      <c r="E433">
        <v>124</v>
      </c>
    </row>
    <row r="434" spans="2:5" x14ac:dyDescent="0.2">
      <c r="B434" s="1">
        <v>42140</v>
      </c>
      <c r="C434" t="s">
        <v>4</v>
      </c>
      <c r="D434" t="s">
        <v>8</v>
      </c>
      <c r="E434">
        <v>109</v>
      </c>
    </row>
    <row r="435" spans="2:5" x14ac:dyDescent="0.2">
      <c r="B435" s="1">
        <v>42027</v>
      </c>
      <c r="C435" t="s">
        <v>9</v>
      </c>
      <c r="D435" t="s">
        <v>8</v>
      </c>
      <c r="E435">
        <v>147</v>
      </c>
    </row>
    <row r="436" spans="2:5" x14ac:dyDescent="0.2">
      <c r="B436" s="1">
        <v>42192</v>
      </c>
      <c r="C436" t="s">
        <v>6</v>
      </c>
      <c r="D436" t="s">
        <v>5</v>
      </c>
      <c r="E436">
        <v>149</v>
      </c>
    </row>
    <row r="437" spans="2:5" x14ac:dyDescent="0.2">
      <c r="B437" s="1">
        <v>42354</v>
      </c>
      <c r="C437" t="s">
        <v>4</v>
      </c>
      <c r="D437" t="s">
        <v>5</v>
      </c>
      <c r="E437">
        <v>127</v>
      </c>
    </row>
    <row r="438" spans="2:5" x14ac:dyDescent="0.2">
      <c r="B438" s="1">
        <v>42212</v>
      </c>
      <c r="C438" t="s">
        <v>9</v>
      </c>
      <c r="D438" t="s">
        <v>7</v>
      </c>
      <c r="E438">
        <v>105</v>
      </c>
    </row>
    <row r="439" spans="2:5" x14ac:dyDescent="0.2">
      <c r="B439" s="1">
        <v>42220</v>
      </c>
      <c r="C439" t="s">
        <v>9</v>
      </c>
      <c r="D439" t="s">
        <v>7</v>
      </c>
      <c r="E439">
        <v>125</v>
      </c>
    </row>
    <row r="440" spans="2:5" x14ac:dyDescent="0.2">
      <c r="B440" s="1">
        <v>42027</v>
      </c>
      <c r="C440" t="s">
        <v>10</v>
      </c>
      <c r="D440" t="s">
        <v>7</v>
      </c>
      <c r="E440">
        <v>188</v>
      </c>
    </row>
    <row r="441" spans="2:5" x14ac:dyDescent="0.2">
      <c r="B441" s="1">
        <v>42187</v>
      </c>
      <c r="C441" t="s">
        <v>9</v>
      </c>
      <c r="D441" t="s">
        <v>5</v>
      </c>
      <c r="E441">
        <v>185</v>
      </c>
    </row>
    <row r="442" spans="2:5" x14ac:dyDescent="0.2">
      <c r="B442" s="1">
        <v>42084</v>
      </c>
      <c r="C442" t="s">
        <v>4</v>
      </c>
      <c r="D442" t="s">
        <v>8</v>
      </c>
      <c r="E442">
        <v>115</v>
      </c>
    </row>
    <row r="443" spans="2:5" x14ac:dyDescent="0.2">
      <c r="B443" s="1">
        <v>42313</v>
      </c>
      <c r="C443" t="s">
        <v>10</v>
      </c>
      <c r="D443" t="s">
        <v>8</v>
      </c>
      <c r="E443">
        <v>152</v>
      </c>
    </row>
    <row r="444" spans="2:5" x14ac:dyDescent="0.2">
      <c r="B444" s="1">
        <v>42155</v>
      </c>
      <c r="C444" t="s">
        <v>10</v>
      </c>
      <c r="D444" t="s">
        <v>5</v>
      </c>
      <c r="E444">
        <v>186</v>
      </c>
    </row>
    <row r="445" spans="2:5" x14ac:dyDescent="0.2">
      <c r="B445" s="1">
        <v>42088</v>
      </c>
      <c r="C445" t="s">
        <v>9</v>
      </c>
      <c r="D445" t="s">
        <v>7</v>
      </c>
      <c r="E445">
        <v>172</v>
      </c>
    </row>
    <row r="446" spans="2:5" x14ac:dyDescent="0.2">
      <c r="B446" s="1">
        <v>42035</v>
      </c>
      <c r="C446" t="s">
        <v>6</v>
      </c>
      <c r="D446" t="s">
        <v>7</v>
      </c>
      <c r="E446">
        <v>100</v>
      </c>
    </row>
    <row r="447" spans="2:5" x14ac:dyDescent="0.2">
      <c r="B447" s="1">
        <v>42206</v>
      </c>
      <c r="C447" t="s">
        <v>4</v>
      </c>
      <c r="D447" t="s">
        <v>5</v>
      </c>
      <c r="E447">
        <v>168</v>
      </c>
    </row>
    <row r="448" spans="2:5" x14ac:dyDescent="0.2">
      <c r="B448" s="1">
        <v>42210</v>
      </c>
      <c r="C448" t="s">
        <v>6</v>
      </c>
      <c r="D448" t="s">
        <v>8</v>
      </c>
      <c r="E448">
        <v>141</v>
      </c>
    </row>
    <row r="449" spans="2:5" x14ac:dyDescent="0.2">
      <c r="B449" s="1">
        <v>42194</v>
      </c>
      <c r="C449" t="s">
        <v>10</v>
      </c>
      <c r="D449" t="s">
        <v>7</v>
      </c>
      <c r="E449">
        <v>131</v>
      </c>
    </row>
    <row r="450" spans="2:5" x14ac:dyDescent="0.2">
      <c r="B450" s="1">
        <v>42189</v>
      </c>
      <c r="C450" t="s">
        <v>9</v>
      </c>
      <c r="D450" t="s">
        <v>7</v>
      </c>
      <c r="E450">
        <v>137</v>
      </c>
    </row>
    <row r="451" spans="2:5" x14ac:dyDescent="0.2">
      <c r="B451" s="1">
        <v>42221</v>
      </c>
      <c r="C451" t="s">
        <v>10</v>
      </c>
      <c r="D451" t="s">
        <v>8</v>
      </c>
      <c r="E451">
        <v>151</v>
      </c>
    </row>
    <row r="452" spans="2:5" x14ac:dyDescent="0.2">
      <c r="B452" s="1">
        <v>42105</v>
      </c>
      <c r="C452" t="s">
        <v>4</v>
      </c>
      <c r="D452" t="s">
        <v>5</v>
      </c>
      <c r="E452">
        <v>124</v>
      </c>
    </row>
    <row r="453" spans="2:5" x14ac:dyDescent="0.2">
      <c r="B453" s="1">
        <v>42060</v>
      </c>
      <c r="C453" t="s">
        <v>4</v>
      </c>
      <c r="D453" t="s">
        <v>8</v>
      </c>
      <c r="E453">
        <v>127</v>
      </c>
    </row>
    <row r="454" spans="2:5" x14ac:dyDescent="0.2">
      <c r="B454" s="1">
        <v>42332</v>
      </c>
      <c r="C454" t="s">
        <v>10</v>
      </c>
      <c r="D454" t="s">
        <v>5</v>
      </c>
      <c r="E454">
        <v>173</v>
      </c>
    </row>
    <row r="455" spans="2:5" x14ac:dyDescent="0.2">
      <c r="B455" s="1">
        <v>42327</v>
      </c>
      <c r="C455" t="s">
        <v>9</v>
      </c>
      <c r="D455" t="s">
        <v>7</v>
      </c>
      <c r="E455">
        <v>104</v>
      </c>
    </row>
    <row r="456" spans="2:5" x14ac:dyDescent="0.2">
      <c r="B456" s="1">
        <v>42237</v>
      </c>
      <c r="C456" t="s">
        <v>10</v>
      </c>
      <c r="D456" t="s">
        <v>5</v>
      </c>
      <c r="E456">
        <v>147</v>
      </c>
    </row>
    <row r="457" spans="2:5" x14ac:dyDescent="0.2">
      <c r="B457" s="1">
        <v>42021</v>
      </c>
      <c r="C457" t="s">
        <v>6</v>
      </c>
      <c r="D457" t="s">
        <v>7</v>
      </c>
      <c r="E457">
        <v>103</v>
      </c>
    </row>
    <row r="458" spans="2:5" x14ac:dyDescent="0.2">
      <c r="B458" s="1">
        <v>42358</v>
      </c>
      <c r="C458" t="s">
        <v>10</v>
      </c>
      <c r="D458" t="s">
        <v>8</v>
      </c>
      <c r="E458">
        <v>136</v>
      </c>
    </row>
    <row r="459" spans="2:5" x14ac:dyDescent="0.2">
      <c r="B459" s="1">
        <v>42348</v>
      </c>
      <c r="C459" t="s">
        <v>9</v>
      </c>
      <c r="D459" t="s">
        <v>8</v>
      </c>
      <c r="E459">
        <v>148</v>
      </c>
    </row>
    <row r="460" spans="2:5" x14ac:dyDescent="0.2">
      <c r="B460" s="1">
        <v>42046</v>
      </c>
      <c r="C460" t="s">
        <v>10</v>
      </c>
      <c r="D460" t="s">
        <v>8</v>
      </c>
      <c r="E460">
        <v>144</v>
      </c>
    </row>
    <row r="461" spans="2:5" x14ac:dyDescent="0.2">
      <c r="B461" s="1">
        <v>42159</v>
      </c>
      <c r="C461" t="s">
        <v>9</v>
      </c>
      <c r="D461" t="s">
        <v>7</v>
      </c>
      <c r="E461">
        <v>105</v>
      </c>
    </row>
    <row r="462" spans="2:5" x14ac:dyDescent="0.2">
      <c r="B462" s="1">
        <v>42055</v>
      </c>
      <c r="C462" t="s">
        <v>9</v>
      </c>
      <c r="D462" t="s">
        <v>7</v>
      </c>
      <c r="E462">
        <v>146</v>
      </c>
    </row>
    <row r="463" spans="2:5" x14ac:dyDescent="0.2">
      <c r="B463" s="1">
        <v>42207</v>
      </c>
      <c r="C463" t="s">
        <v>6</v>
      </c>
      <c r="D463" t="s">
        <v>7</v>
      </c>
      <c r="E463">
        <v>197</v>
      </c>
    </row>
    <row r="464" spans="2:5" x14ac:dyDescent="0.2">
      <c r="B464" s="1">
        <v>42220</v>
      </c>
      <c r="C464" t="s">
        <v>4</v>
      </c>
      <c r="D464" t="s">
        <v>5</v>
      </c>
      <c r="E464">
        <v>148</v>
      </c>
    </row>
    <row r="465" spans="2:5" x14ac:dyDescent="0.2">
      <c r="B465" s="1">
        <v>42192</v>
      </c>
      <c r="C465" t="s">
        <v>6</v>
      </c>
      <c r="D465" t="s">
        <v>5</v>
      </c>
      <c r="E465">
        <v>115</v>
      </c>
    </row>
    <row r="466" spans="2:5" x14ac:dyDescent="0.2">
      <c r="B466" s="1">
        <v>42202</v>
      </c>
      <c r="C466" t="s">
        <v>9</v>
      </c>
      <c r="D466" t="s">
        <v>8</v>
      </c>
      <c r="E466">
        <v>146</v>
      </c>
    </row>
    <row r="467" spans="2:5" x14ac:dyDescent="0.2">
      <c r="B467" s="1">
        <v>42005</v>
      </c>
      <c r="C467" t="s">
        <v>9</v>
      </c>
      <c r="D467" t="s">
        <v>7</v>
      </c>
      <c r="E467">
        <v>140</v>
      </c>
    </row>
    <row r="468" spans="2:5" x14ac:dyDescent="0.2">
      <c r="B468" s="1">
        <v>42186</v>
      </c>
      <c r="C468" t="s">
        <v>10</v>
      </c>
      <c r="D468" t="s">
        <v>7</v>
      </c>
      <c r="E468">
        <v>196</v>
      </c>
    </row>
    <row r="469" spans="2:5" x14ac:dyDescent="0.2">
      <c r="B469" s="1">
        <v>42122</v>
      </c>
      <c r="C469" t="s">
        <v>10</v>
      </c>
      <c r="D469" t="s">
        <v>7</v>
      </c>
      <c r="E469">
        <v>104</v>
      </c>
    </row>
    <row r="470" spans="2:5" x14ac:dyDescent="0.2">
      <c r="B470" s="1">
        <v>42009</v>
      </c>
      <c r="C470" t="s">
        <v>4</v>
      </c>
      <c r="D470" t="s">
        <v>7</v>
      </c>
      <c r="E470">
        <v>115</v>
      </c>
    </row>
    <row r="471" spans="2:5" x14ac:dyDescent="0.2">
      <c r="B471" s="1">
        <v>42275</v>
      </c>
      <c r="C471" t="s">
        <v>6</v>
      </c>
      <c r="D471" t="s">
        <v>5</v>
      </c>
      <c r="E471">
        <v>154</v>
      </c>
    </row>
    <row r="472" spans="2:5" x14ac:dyDescent="0.2">
      <c r="B472" s="1">
        <v>42318</v>
      </c>
      <c r="C472" t="s">
        <v>10</v>
      </c>
      <c r="D472" t="s">
        <v>8</v>
      </c>
      <c r="E472">
        <v>105</v>
      </c>
    </row>
    <row r="473" spans="2:5" x14ac:dyDescent="0.2">
      <c r="B473" s="1">
        <v>42234</v>
      </c>
      <c r="C473" t="s">
        <v>10</v>
      </c>
      <c r="D473" t="s">
        <v>5</v>
      </c>
      <c r="E473">
        <v>179</v>
      </c>
    </row>
    <row r="474" spans="2:5" x14ac:dyDescent="0.2">
      <c r="B474" s="1">
        <v>42017</v>
      </c>
      <c r="C474" t="s">
        <v>10</v>
      </c>
      <c r="D474" t="s">
        <v>7</v>
      </c>
      <c r="E474">
        <v>145</v>
      </c>
    </row>
    <row r="475" spans="2:5" x14ac:dyDescent="0.2">
      <c r="B475" s="1">
        <v>42185</v>
      </c>
      <c r="C475" t="s">
        <v>10</v>
      </c>
      <c r="D475" t="s">
        <v>5</v>
      </c>
      <c r="E475">
        <v>111</v>
      </c>
    </row>
    <row r="476" spans="2:5" x14ac:dyDescent="0.2">
      <c r="B476" s="1">
        <v>42366</v>
      </c>
      <c r="C476" t="s">
        <v>9</v>
      </c>
      <c r="D476" t="s">
        <v>5</v>
      </c>
      <c r="E476">
        <v>132</v>
      </c>
    </row>
    <row r="477" spans="2:5" x14ac:dyDescent="0.2">
      <c r="B477" s="1">
        <v>42259</v>
      </c>
      <c r="C477" t="s">
        <v>10</v>
      </c>
      <c r="D477" t="s">
        <v>5</v>
      </c>
      <c r="E477">
        <v>158</v>
      </c>
    </row>
    <row r="478" spans="2:5" x14ac:dyDescent="0.2">
      <c r="B478" s="1">
        <v>42322</v>
      </c>
      <c r="C478" t="s">
        <v>9</v>
      </c>
      <c r="D478" t="s">
        <v>8</v>
      </c>
      <c r="E478">
        <v>146</v>
      </c>
    </row>
    <row r="479" spans="2:5" x14ac:dyDescent="0.2">
      <c r="B479" s="1">
        <v>42173</v>
      </c>
      <c r="C479" t="s">
        <v>10</v>
      </c>
      <c r="D479" t="s">
        <v>7</v>
      </c>
      <c r="E479">
        <v>174</v>
      </c>
    </row>
    <row r="480" spans="2:5" x14ac:dyDescent="0.2">
      <c r="B480" s="1">
        <v>42005</v>
      </c>
      <c r="C480" t="s">
        <v>4</v>
      </c>
      <c r="D480" t="s">
        <v>8</v>
      </c>
      <c r="E480">
        <v>153</v>
      </c>
    </row>
    <row r="481" spans="2:5" x14ac:dyDescent="0.2">
      <c r="B481" s="1">
        <v>42084</v>
      </c>
      <c r="C481" t="s">
        <v>9</v>
      </c>
      <c r="D481" t="s">
        <v>8</v>
      </c>
      <c r="E481">
        <v>131</v>
      </c>
    </row>
    <row r="482" spans="2:5" x14ac:dyDescent="0.2">
      <c r="B482" s="1">
        <v>42023</v>
      </c>
      <c r="C482" t="s">
        <v>9</v>
      </c>
      <c r="D482" t="s">
        <v>7</v>
      </c>
      <c r="E482">
        <v>105</v>
      </c>
    </row>
    <row r="483" spans="2:5" x14ac:dyDescent="0.2">
      <c r="B483" s="1">
        <v>42210</v>
      </c>
      <c r="C483" t="s">
        <v>6</v>
      </c>
      <c r="D483" t="s">
        <v>7</v>
      </c>
      <c r="E483">
        <v>134</v>
      </c>
    </row>
    <row r="484" spans="2:5" x14ac:dyDescent="0.2">
      <c r="B484" s="1">
        <v>42269</v>
      </c>
      <c r="C484" t="s">
        <v>4</v>
      </c>
      <c r="D484" t="s">
        <v>8</v>
      </c>
      <c r="E484">
        <v>130</v>
      </c>
    </row>
    <row r="485" spans="2:5" x14ac:dyDescent="0.2">
      <c r="B485" s="1">
        <v>42134</v>
      </c>
      <c r="C485" t="s">
        <v>10</v>
      </c>
      <c r="D485" t="s">
        <v>7</v>
      </c>
      <c r="E485">
        <v>192</v>
      </c>
    </row>
    <row r="486" spans="2:5" x14ac:dyDescent="0.2">
      <c r="B486" s="1">
        <v>42198</v>
      </c>
      <c r="C486" t="s">
        <v>4</v>
      </c>
      <c r="D486" t="s">
        <v>5</v>
      </c>
      <c r="E486">
        <v>118</v>
      </c>
    </row>
    <row r="487" spans="2:5" x14ac:dyDescent="0.2">
      <c r="B487" s="1">
        <v>42199</v>
      </c>
      <c r="C487" t="s">
        <v>9</v>
      </c>
      <c r="D487" t="s">
        <v>8</v>
      </c>
      <c r="E487">
        <v>158</v>
      </c>
    </row>
    <row r="488" spans="2:5" x14ac:dyDescent="0.2">
      <c r="B488" s="1">
        <v>42074</v>
      </c>
      <c r="C488" t="s">
        <v>4</v>
      </c>
      <c r="D488" t="s">
        <v>5</v>
      </c>
      <c r="E488">
        <v>182</v>
      </c>
    </row>
    <row r="489" spans="2:5" x14ac:dyDescent="0.2">
      <c r="B489" s="1">
        <v>42103</v>
      </c>
      <c r="C489" t="s">
        <v>6</v>
      </c>
      <c r="D489" t="s">
        <v>8</v>
      </c>
      <c r="E489">
        <v>125</v>
      </c>
    </row>
    <row r="490" spans="2:5" x14ac:dyDescent="0.2">
      <c r="B490" s="1">
        <v>42166</v>
      </c>
      <c r="C490" t="s">
        <v>9</v>
      </c>
      <c r="D490" t="s">
        <v>8</v>
      </c>
      <c r="E490">
        <v>190</v>
      </c>
    </row>
    <row r="491" spans="2:5" x14ac:dyDescent="0.2">
      <c r="B491" s="1">
        <v>42217</v>
      </c>
      <c r="C491" t="s">
        <v>6</v>
      </c>
      <c r="D491" t="s">
        <v>7</v>
      </c>
      <c r="E491">
        <v>115</v>
      </c>
    </row>
    <row r="492" spans="2:5" x14ac:dyDescent="0.2">
      <c r="B492" s="1">
        <v>42115</v>
      </c>
      <c r="C492" t="s">
        <v>10</v>
      </c>
      <c r="D492" t="s">
        <v>7</v>
      </c>
      <c r="E492">
        <v>102</v>
      </c>
    </row>
    <row r="493" spans="2:5" x14ac:dyDescent="0.2">
      <c r="B493" s="1">
        <v>42308</v>
      </c>
      <c r="C493" t="s">
        <v>6</v>
      </c>
      <c r="D493" t="s">
        <v>8</v>
      </c>
      <c r="E493">
        <v>121</v>
      </c>
    </row>
    <row r="494" spans="2:5" x14ac:dyDescent="0.2">
      <c r="B494" s="1">
        <v>42209</v>
      </c>
      <c r="C494" t="s">
        <v>10</v>
      </c>
      <c r="D494" t="s">
        <v>5</v>
      </c>
      <c r="E494">
        <v>176</v>
      </c>
    </row>
    <row r="495" spans="2:5" x14ac:dyDescent="0.2">
      <c r="B495" s="1">
        <v>42125</v>
      </c>
      <c r="C495" t="s">
        <v>4</v>
      </c>
      <c r="D495" t="s">
        <v>5</v>
      </c>
      <c r="E495">
        <v>129</v>
      </c>
    </row>
    <row r="496" spans="2:5" x14ac:dyDescent="0.2">
      <c r="B496" s="1">
        <v>42364</v>
      </c>
      <c r="C496" t="s">
        <v>10</v>
      </c>
      <c r="D496" t="s">
        <v>8</v>
      </c>
      <c r="E496">
        <v>126</v>
      </c>
    </row>
    <row r="497" spans="2:5" x14ac:dyDescent="0.2">
      <c r="B497" s="1">
        <v>42121</v>
      </c>
      <c r="C497" t="s">
        <v>6</v>
      </c>
      <c r="D497" t="s">
        <v>8</v>
      </c>
      <c r="E497">
        <v>122</v>
      </c>
    </row>
    <row r="498" spans="2:5" x14ac:dyDescent="0.2">
      <c r="B498" s="1">
        <v>42101</v>
      </c>
      <c r="C498" t="s">
        <v>4</v>
      </c>
      <c r="D498" t="s">
        <v>5</v>
      </c>
      <c r="E498">
        <v>131</v>
      </c>
    </row>
    <row r="499" spans="2:5" x14ac:dyDescent="0.2">
      <c r="B499" s="1">
        <v>42259</v>
      </c>
      <c r="C499" t="s">
        <v>6</v>
      </c>
      <c r="D499" t="s">
        <v>7</v>
      </c>
      <c r="E499">
        <v>152</v>
      </c>
    </row>
    <row r="500" spans="2:5" x14ac:dyDescent="0.2">
      <c r="B500" s="1">
        <v>42119</v>
      </c>
      <c r="C500" t="s">
        <v>6</v>
      </c>
      <c r="D500" t="s">
        <v>8</v>
      </c>
      <c r="E500">
        <v>158</v>
      </c>
    </row>
    <row r="501" spans="2:5" x14ac:dyDescent="0.2">
      <c r="B501" s="1">
        <v>42177</v>
      </c>
      <c r="C501" t="s">
        <v>9</v>
      </c>
      <c r="D501" t="s">
        <v>7</v>
      </c>
      <c r="E501">
        <v>128</v>
      </c>
    </row>
    <row r="502" spans="2:5" x14ac:dyDescent="0.2">
      <c r="B502" s="1">
        <v>42090</v>
      </c>
      <c r="C502" t="s">
        <v>10</v>
      </c>
      <c r="D502" t="s">
        <v>5</v>
      </c>
      <c r="E502">
        <v>109</v>
      </c>
    </row>
    <row r="503" spans="2:5" x14ac:dyDescent="0.2">
      <c r="B503" s="1">
        <v>42189</v>
      </c>
      <c r="C503" t="s">
        <v>6</v>
      </c>
      <c r="D503" t="s">
        <v>7</v>
      </c>
      <c r="E503">
        <v>128</v>
      </c>
    </row>
    <row r="504" spans="2:5" x14ac:dyDescent="0.2">
      <c r="B504" s="1">
        <v>42224</v>
      </c>
      <c r="C504" t="s">
        <v>9</v>
      </c>
      <c r="D504" t="s">
        <v>8</v>
      </c>
      <c r="E504">
        <v>198</v>
      </c>
    </row>
    <row r="505" spans="2:5" x14ac:dyDescent="0.2">
      <c r="B505" s="1">
        <v>42066</v>
      </c>
      <c r="C505" t="s">
        <v>9</v>
      </c>
      <c r="D505" t="s">
        <v>8</v>
      </c>
      <c r="E505">
        <v>181</v>
      </c>
    </row>
    <row r="506" spans="2:5" x14ac:dyDescent="0.2">
      <c r="B506" s="1">
        <v>42220</v>
      </c>
      <c r="C506" t="s">
        <v>9</v>
      </c>
      <c r="D506" t="s">
        <v>5</v>
      </c>
      <c r="E506">
        <v>119</v>
      </c>
    </row>
    <row r="507" spans="2:5" x14ac:dyDescent="0.2">
      <c r="B507" s="1">
        <v>42068</v>
      </c>
      <c r="C507" t="s">
        <v>9</v>
      </c>
      <c r="D507" t="s">
        <v>8</v>
      </c>
      <c r="E507">
        <v>134</v>
      </c>
    </row>
    <row r="508" spans="2:5" x14ac:dyDescent="0.2">
      <c r="B508" s="1">
        <v>42230</v>
      </c>
      <c r="C508" t="s">
        <v>4</v>
      </c>
      <c r="D508" t="s">
        <v>8</v>
      </c>
      <c r="E508">
        <v>113</v>
      </c>
    </row>
    <row r="509" spans="2:5" x14ac:dyDescent="0.2">
      <c r="B509" s="1">
        <v>42205</v>
      </c>
      <c r="C509" t="s">
        <v>6</v>
      </c>
      <c r="D509" t="s">
        <v>8</v>
      </c>
      <c r="E509">
        <v>184</v>
      </c>
    </row>
    <row r="510" spans="2:5" x14ac:dyDescent="0.2">
      <c r="B510" s="1">
        <v>42068</v>
      </c>
      <c r="C510" t="s">
        <v>9</v>
      </c>
      <c r="D510" t="s">
        <v>7</v>
      </c>
      <c r="E510">
        <v>147</v>
      </c>
    </row>
    <row r="511" spans="2:5" x14ac:dyDescent="0.2">
      <c r="B511" s="1">
        <v>42263</v>
      </c>
      <c r="C511" t="s">
        <v>10</v>
      </c>
      <c r="D511" t="s">
        <v>7</v>
      </c>
      <c r="E511">
        <v>199</v>
      </c>
    </row>
    <row r="512" spans="2:5" x14ac:dyDescent="0.2">
      <c r="B512" s="1">
        <v>42085</v>
      </c>
      <c r="C512" t="s">
        <v>10</v>
      </c>
      <c r="D512" t="s">
        <v>7</v>
      </c>
      <c r="E512">
        <v>165</v>
      </c>
    </row>
    <row r="513" spans="2:5" x14ac:dyDescent="0.2">
      <c r="B513" s="1">
        <v>42194</v>
      </c>
      <c r="C513" t="s">
        <v>6</v>
      </c>
      <c r="D513" t="s">
        <v>8</v>
      </c>
      <c r="E513">
        <v>131</v>
      </c>
    </row>
    <row r="514" spans="2:5" x14ac:dyDescent="0.2">
      <c r="B514" s="1">
        <v>42076</v>
      </c>
      <c r="C514" t="s">
        <v>9</v>
      </c>
      <c r="D514" t="s">
        <v>7</v>
      </c>
      <c r="E514">
        <v>123</v>
      </c>
    </row>
    <row r="515" spans="2:5" x14ac:dyDescent="0.2">
      <c r="B515" s="1">
        <v>42133</v>
      </c>
      <c r="C515" t="s">
        <v>4</v>
      </c>
      <c r="D515" t="s">
        <v>8</v>
      </c>
      <c r="E515">
        <v>154</v>
      </c>
    </row>
    <row r="516" spans="2:5" x14ac:dyDescent="0.2">
      <c r="B516" s="1">
        <v>42335</v>
      </c>
      <c r="C516" t="s">
        <v>10</v>
      </c>
      <c r="D516" t="s">
        <v>8</v>
      </c>
      <c r="E516">
        <v>164</v>
      </c>
    </row>
    <row r="517" spans="2:5" x14ac:dyDescent="0.2">
      <c r="B517" s="1">
        <v>42221</v>
      </c>
      <c r="C517" t="s">
        <v>9</v>
      </c>
      <c r="D517" t="s">
        <v>7</v>
      </c>
      <c r="E517">
        <v>145</v>
      </c>
    </row>
    <row r="518" spans="2:5" x14ac:dyDescent="0.2">
      <c r="B518" s="1">
        <v>42343</v>
      </c>
      <c r="C518" t="s">
        <v>4</v>
      </c>
      <c r="D518" t="s">
        <v>5</v>
      </c>
      <c r="E518">
        <v>184</v>
      </c>
    </row>
    <row r="519" spans="2:5" x14ac:dyDescent="0.2">
      <c r="B519" s="1">
        <v>42179</v>
      </c>
      <c r="C519" t="s">
        <v>6</v>
      </c>
      <c r="D519" t="s">
        <v>7</v>
      </c>
      <c r="E519">
        <v>143</v>
      </c>
    </row>
    <row r="520" spans="2:5" x14ac:dyDescent="0.2">
      <c r="B520" s="1">
        <v>42072</v>
      </c>
      <c r="C520" t="s">
        <v>4</v>
      </c>
      <c r="D520" t="s">
        <v>7</v>
      </c>
      <c r="E520">
        <v>187</v>
      </c>
    </row>
    <row r="521" spans="2:5" x14ac:dyDescent="0.2">
      <c r="B521" s="1">
        <v>42014</v>
      </c>
      <c r="C521" t="s">
        <v>6</v>
      </c>
      <c r="D521" t="s">
        <v>8</v>
      </c>
      <c r="E521">
        <v>128</v>
      </c>
    </row>
    <row r="522" spans="2:5" x14ac:dyDescent="0.2">
      <c r="B522" s="1">
        <v>42097</v>
      </c>
      <c r="C522" t="s">
        <v>10</v>
      </c>
      <c r="D522" t="s">
        <v>7</v>
      </c>
      <c r="E522">
        <v>104</v>
      </c>
    </row>
    <row r="523" spans="2:5" x14ac:dyDescent="0.2">
      <c r="B523" s="1">
        <v>42339</v>
      </c>
      <c r="C523" t="s">
        <v>4</v>
      </c>
      <c r="D523" t="s">
        <v>7</v>
      </c>
      <c r="E523">
        <v>175</v>
      </c>
    </row>
    <row r="524" spans="2:5" x14ac:dyDescent="0.2">
      <c r="B524" s="1">
        <v>42131</v>
      </c>
      <c r="C524" t="s">
        <v>6</v>
      </c>
      <c r="D524" t="s">
        <v>8</v>
      </c>
      <c r="E524">
        <v>161</v>
      </c>
    </row>
    <row r="525" spans="2:5" x14ac:dyDescent="0.2">
      <c r="B525" s="1">
        <v>42292</v>
      </c>
      <c r="C525" t="s">
        <v>4</v>
      </c>
      <c r="D525" t="s">
        <v>7</v>
      </c>
      <c r="E525">
        <v>129</v>
      </c>
    </row>
    <row r="526" spans="2:5" x14ac:dyDescent="0.2">
      <c r="B526" s="1">
        <v>42336</v>
      </c>
      <c r="C526" t="s">
        <v>10</v>
      </c>
      <c r="D526" t="s">
        <v>7</v>
      </c>
      <c r="E526">
        <v>191</v>
      </c>
    </row>
    <row r="527" spans="2:5" x14ac:dyDescent="0.2">
      <c r="B527" s="1">
        <v>42164</v>
      </c>
      <c r="C527" t="s">
        <v>4</v>
      </c>
      <c r="D527" t="s">
        <v>5</v>
      </c>
      <c r="E527">
        <v>160</v>
      </c>
    </row>
    <row r="528" spans="2:5" x14ac:dyDescent="0.2">
      <c r="B528" s="1">
        <v>42103</v>
      </c>
      <c r="C528" t="s">
        <v>9</v>
      </c>
      <c r="D528" t="s">
        <v>7</v>
      </c>
      <c r="E528">
        <v>141</v>
      </c>
    </row>
    <row r="529" spans="2:5" x14ac:dyDescent="0.2">
      <c r="B529" s="1">
        <v>42164</v>
      </c>
      <c r="C529" t="s">
        <v>6</v>
      </c>
      <c r="D529" t="s">
        <v>5</v>
      </c>
      <c r="E529">
        <v>104</v>
      </c>
    </row>
    <row r="530" spans="2:5" x14ac:dyDescent="0.2">
      <c r="B530" s="1">
        <v>42283</v>
      </c>
      <c r="C530" t="s">
        <v>10</v>
      </c>
      <c r="D530" t="s">
        <v>5</v>
      </c>
      <c r="E530">
        <v>112</v>
      </c>
    </row>
    <row r="531" spans="2:5" x14ac:dyDescent="0.2">
      <c r="B531" s="1">
        <v>42258</v>
      </c>
      <c r="C531" t="s">
        <v>9</v>
      </c>
      <c r="D531" t="s">
        <v>8</v>
      </c>
      <c r="E531">
        <v>170</v>
      </c>
    </row>
    <row r="532" spans="2:5" x14ac:dyDescent="0.2">
      <c r="B532" s="1">
        <v>42095</v>
      </c>
      <c r="C532" t="s">
        <v>9</v>
      </c>
      <c r="D532" t="s">
        <v>8</v>
      </c>
      <c r="E532">
        <v>175</v>
      </c>
    </row>
    <row r="533" spans="2:5" x14ac:dyDescent="0.2">
      <c r="B533" s="1">
        <v>42251</v>
      </c>
      <c r="C533" t="s">
        <v>10</v>
      </c>
      <c r="D533" t="s">
        <v>8</v>
      </c>
      <c r="E533">
        <v>195</v>
      </c>
    </row>
    <row r="534" spans="2:5" x14ac:dyDescent="0.2">
      <c r="B534" s="1">
        <v>42243</v>
      </c>
      <c r="C534" t="s">
        <v>9</v>
      </c>
      <c r="D534" t="s">
        <v>8</v>
      </c>
      <c r="E534">
        <v>146</v>
      </c>
    </row>
    <row r="535" spans="2:5" x14ac:dyDescent="0.2">
      <c r="B535" s="1">
        <v>42121</v>
      </c>
      <c r="C535" t="s">
        <v>10</v>
      </c>
      <c r="D535" t="s">
        <v>5</v>
      </c>
      <c r="E535">
        <v>151</v>
      </c>
    </row>
    <row r="536" spans="2:5" x14ac:dyDescent="0.2">
      <c r="B536" s="1">
        <v>42026</v>
      </c>
      <c r="C536" t="s">
        <v>10</v>
      </c>
      <c r="D536" t="s">
        <v>7</v>
      </c>
      <c r="E536">
        <v>193</v>
      </c>
    </row>
    <row r="537" spans="2:5" x14ac:dyDescent="0.2">
      <c r="B537" s="1">
        <v>42147</v>
      </c>
      <c r="C537" t="s">
        <v>4</v>
      </c>
      <c r="D537" t="s">
        <v>8</v>
      </c>
      <c r="E537">
        <v>132</v>
      </c>
    </row>
    <row r="538" spans="2:5" x14ac:dyDescent="0.2">
      <c r="B538" s="1">
        <v>42041</v>
      </c>
      <c r="C538" t="s">
        <v>4</v>
      </c>
      <c r="D538" t="s">
        <v>7</v>
      </c>
      <c r="E538">
        <v>124</v>
      </c>
    </row>
    <row r="539" spans="2:5" x14ac:dyDescent="0.2">
      <c r="B539" s="1">
        <v>42169</v>
      </c>
      <c r="C539" t="s">
        <v>6</v>
      </c>
      <c r="D539" t="s">
        <v>7</v>
      </c>
      <c r="E539">
        <v>118</v>
      </c>
    </row>
    <row r="540" spans="2:5" x14ac:dyDescent="0.2">
      <c r="B540" s="1">
        <v>42113</v>
      </c>
      <c r="C540" t="s">
        <v>9</v>
      </c>
      <c r="D540" t="s">
        <v>5</v>
      </c>
      <c r="E540">
        <v>190</v>
      </c>
    </row>
    <row r="541" spans="2:5" x14ac:dyDescent="0.2">
      <c r="B541" s="1">
        <v>42098</v>
      </c>
      <c r="C541" t="s">
        <v>6</v>
      </c>
      <c r="D541" t="s">
        <v>7</v>
      </c>
      <c r="E541">
        <v>108</v>
      </c>
    </row>
    <row r="542" spans="2:5" x14ac:dyDescent="0.2">
      <c r="B542" s="1">
        <v>42196</v>
      </c>
      <c r="C542" t="s">
        <v>10</v>
      </c>
      <c r="D542" t="s">
        <v>7</v>
      </c>
      <c r="E542">
        <v>107</v>
      </c>
    </row>
    <row r="543" spans="2:5" x14ac:dyDescent="0.2">
      <c r="B543" s="1">
        <v>42250</v>
      </c>
      <c r="C543" t="s">
        <v>4</v>
      </c>
      <c r="D543" t="s">
        <v>7</v>
      </c>
      <c r="E543">
        <v>106</v>
      </c>
    </row>
    <row r="544" spans="2:5" x14ac:dyDescent="0.2">
      <c r="B544" s="1">
        <v>42162</v>
      </c>
      <c r="C544" t="s">
        <v>4</v>
      </c>
      <c r="D544" t="s">
        <v>8</v>
      </c>
      <c r="E544">
        <v>136</v>
      </c>
    </row>
    <row r="545" spans="2:5" x14ac:dyDescent="0.2">
      <c r="B545" s="1">
        <v>42250</v>
      </c>
      <c r="C545" t="s">
        <v>10</v>
      </c>
      <c r="D545" t="s">
        <v>5</v>
      </c>
      <c r="E545">
        <v>191</v>
      </c>
    </row>
    <row r="546" spans="2:5" x14ac:dyDescent="0.2">
      <c r="B546" s="1">
        <v>42091</v>
      </c>
      <c r="C546" t="s">
        <v>10</v>
      </c>
      <c r="D546" t="s">
        <v>7</v>
      </c>
      <c r="E546">
        <v>191</v>
      </c>
    </row>
    <row r="547" spans="2:5" x14ac:dyDescent="0.2">
      <c r="B547" s="1">
        <v>42305</v>
      </c>
      <c r="C547" t="s">
        <v>4</v>
      </c>
      <c r="D547" t="s">
        <v>7</v>
      </c>
      <c r="E547">
        <v>123</v>
      </c>
    </row>
    <row r="548" spans="2:5" x14ac:dyDescent="0.2">
      <c r="B548" s="1">
        <v>42070</v>
      </c>
      <c r="C548" t="s">
        <v>4</v>
      </c>
      <c r="D548" t="s">
        <v>7</v>
      </c>
      <c r="E548">
        <v>105</v>
      </c>
    </row>
    <row r="549" spans="2:5" x14ac:dyDescent="0.2">
      <c r="B549" s="1">
        <v>42154</v>
      </c>
      <c r="C549" t="s">
        <v>4</v>
      </c>
      <c r="D549" t="s">
        <v>8</v>
      </c>
      <c r="E549">
        <v>166</v>
      </c>
    </row>
    <row r="550" spans="2:5" x14ac:dyDescent="0.2">
      <c r="B550" s="1">
        <v>42047</v>
      </c>
      <c r="C550" t="s">
        <v>9</v>
      </c>
      <c r="D550" t="s">
        <v>5</v>
      </c>
      <c r="E550">
        <v>120</v>
      </c>
    </row>
    <row r="551" spans="2:5" x14ac:dyDescent="0.2">
      <c r="B551" s="1">
        <v>42321</v>
      </c>
      <c r="C551" t="s">
        <v>9</v>
      </c>
      <c r="D551" t="s">
        <v>8</v>
      </c>
      <c r="E551">
        <v>133</v>
      </c>
    </row>
    <row r="552" spans="2:5" x14ac:dyDescent="0.2">
      <c r="B552" s="1">
        <v>42319</v>
      </c>
      <c r="C552" t="s">
        <v>6</v>
      </c>
      <c r="D552" t="s">
        <v>8</v>
      </c>
      <c r="E552">
        <v>175</v>
      </c>
    </row>
    <row r="553" spans="2:5" x14ac:dyDescent="0.2">
      <c r="B553" s="1">
        <v>42157</v>
      </c>
      <c r="C553" t="s">
        <v>9</v>
      </c>
      <c r="D553" t="s">
        <v>7</v>
      </c>
      <c r="E553">
        <v>186</v>
      </c>
    </row>
    <row r="554" spans="2:5" x14ac:dyDescent="0.2">
      <c r="B554" s="1">
        <v>42113</v>
      </c>
      <c r="C554" t="s">
        <v>9</v>
      </c>
      <c r="D554" t="s">
        <v>7</v>
      </c>
      <c r="E554">
        <v>133</v>
      </c>
    </row>
    <row r="555" spans="2:5" x14ac:dyDescent="0.2">
      <c r="B555" s="1">
        <v>42331</v>
      </c>
      <c r="C555" t="s">
        <v>10</v>
      </c>
      <c r="D555" t="s">
        <v>5</v>
      </c>
      <c r="E555">
        <v>177</v>
      </c>
    </row>
    <row r="556" spans="2:5" x14ac:dyDescent="0.2">
      <c r="B556" s="1">
        <v>42212</v>
      </c>
      <c r="C556" t="s">
        <v>10</v>
      </c>
      <c r="D556" t="s">
        <v>8</v>
      </c>
      <c r="E556">
        <v>157</v>
      </c>
    </row>
    <row r="557" spans="2:5" x14ac:dyDescent="0.2">
      <c r="B557" s="1">
        <v>42226</v>
      </c>
      <c r="C557" t="s">
        <v>4</v>
      </c>
      <c r="D557" t="s">
        <v>8</v>
      </c>
      <c r="E557">
        <v>120</v>
      </c>
    </row>
    <row r="558" spans="2:5" x14ac:dyDescent="0.2">
      <c r="B558" s="1">
        <v>42315</v>
      </c>
      <c r="C558" t="s">
        <v>6</v>
      </c>
      <c r="D558" t="s">
        <v>8</v>
      </c>
      <c r="E558">
        <v>100</v>
      </c>
    </row>
    <row r="559" spans="2:5" x14ac:dyDescent="0.2">
      <c r="B559" s="1">
        <v>42351</v>
      </c>
      <c r="C559" t="s">
        <v>9</v>
      </c>
      <c r="D559" t="s">
        <v>5</v>
      </c>
      <c r="E559">
        <v>194</v>
      </c>
    </row>
    <row r="560" spans="2:5" x14ac:dyDescent="0.2">
      <c r="B560" s="1">
        <v>42268</v>
      </c>
      <c r="C560" t="s">
        <v>6</v>
      </c>
      <c r="D560" t="s">
        <v>8</v>
      </c>
      <c r="E560">
        <v>112</v>
      </c>
    </row>
    <row r="561" spans="2:5" x14ac:dyDescent="0.2">
      <c r="B561" s="1">
        <v>42069</v>
      </c>
      <c r="C561" t="s">
        <v>9</v>
      </c>
      <c r="D561" t="s">
        <v>5</v>
      </c>
      <c r="E561">
        <v>171</v>
      </c>
    </row>
    <row r="562" spans="2:5" x14ac:dyDescent="0.2">
      <c r="B562" s="1">
        <v>42095</v>
      </c>
      <c r="C562" t="s">
        <v>9</v>
      </c>
      <c r="D562" t="s">
        <v>8</v>
      </c>
      <c r="E562">
        <v>112</v>
      </c>
    </row>
    <row r="563" spans="2:5" x14ac:dyDescent="0.2">
      <c r="B563" s="1">
        <v>42189</v>
      </c>
      <c r="C563" t="s">
        <v>4</v>
      </c>
      <c r="D563" t="s">
        <v>7</v>
      </c>
      <c r="E563">
        <v>102</v>
      </c>
    </row>
    <row r="564" spans="2:5" x14ac:dyDescent="0.2">
      <c r="B564" s="1">
        <v>42199</v>
      </c>
      <c r="C564" t="s">
        <v>4</v>
      </c>
      <c r="D564" t="s">
        <v>5</v>
      </c>
      <c r="E564">
        <v>138</v>
      </c>
    </row>
    <row r="565" spans="2:5" x14ac:dyDescent="0.2">
      <c r="B565" s="1">
        <v>42086</v>
      </c>
      <c r="C565" t="s">
        <v>4</v>
      </c>
      <c r="D565" t="s">
        <v>7</v>
      </c>
      <c r="E565">
        <v>115</v>
      </c>
    </row>
    <row r="566" spans="2:5" x14ac:dyDescent="0.2">
      <c r="B566" s="1">
        <v>42080</v>
      </c>
      <c r="C566" t="s">
        <v>9</v>
      </c>
      <c r="D566" t="s">
        <v>7</v>
      </c>
      <c r="E566">
        <v>187</v>
      </c>
    </row>
    <row r="567" spans="2:5" x14ac:dyDescent="0.2">
      <c r="B567" s="1">
        <v>42283</v>
      </c>
      <c r="C567" t="s">
        <v>9</v>
      </c>
      <c r="D567" t="s">
        <v>7</v>
      </c>
      <c r="E567">
        <v>145</v>
      </c>
    </row>
    <row r="568" spans="2:5" x14ac:dyDescent="0.2">
      <c r="B568" s="1">
        <v>42025</v>
      </c>
      <c r="C568" t="s">
        <v>10</v>
      </c>
      <c r="D568" t="s">
        <v>8</v>
      </c>
      <c r="E568">
        <v>180</v>
      </c>
    </row>
    <row r="569" spans="2:5" x14ac:dyDescent="0.2">
      <c r="B569" s="1">
        <v>42167</v>
      </c>
      <c r="C569" t="s">
        <v>10</v>
      </c>
      <c r="D569" t="s">
        <v>5</v>
      </c>
      <c r="E569">
        <v>134</v>
      </c>
    </row>
    <row r="570" spans="2:5" x14ac:dyDescent="0.2">
      <c r="B570" s="1">
        <v>42142</v>
      </c>
      <c r="C570" t="s">
        <v>9</v>
      </c>
      <c r="D570" t="s">
        <v>8</v>
      </c>
      <c r="E570">
        <v>174</v>
      </c>
    </row>
    <row r="571" spans="2:5" x14ac:dyDescent="0.2">
      <c r="B571" s="1">
        <v>42339</v>
      </c>
      <c r="C571" t="s">
        <v>6</v>
      </c>
      <c r="D571" t="s">
        <v>7</v>
      </c>
      <c r="E571">
        <v>125</v>
      </c>
    </row>
    <row r="572" spans="2:5" x14ac:dyDescent="0.2">
      <c r="B572" s="1">
        <v>42036</v>
      </c>
      <c r="C572" t="s">
        <v>4</v>
      </c>
      <c r="D572" t="s">
        <v>7</v>
      </c>
      <c r="E572">
        <v>122</v>
      </c>
    </row>
    <row r="573" spans="2:5" x14ac:dyDescent="0.2">
      <c r="B573" s="1">
        <v>42156</v>
      </c>
      <c r="C573" t="s">
        <v>9</v>
      </c>
      <c r="D573" t="s">
        <v>8</v>
      </c>
      <c r="E573">
        <v>100</v>
      </c>
    </row>
    <row r="574" spans="2:5" x14ac:dyDescent="0.2">
      <c r="B574" s="1">
        <v>42140</v>
      </c>
      <c r="C574" t="s">
        <v>9</v>
      </c>
      <c r="D574" t="s">
        <v>5</v>
      </c>
      <c r="E574">
        <v>152</v>
      </c>
    </row>
    <row r="575" spans="2:5" x14ac:dyDescent="0.2">
      <c r="B575" s="1">
        <v>42366</v>
      </c>
      <c r="C575" t="s">
        <v>9</v>
      </c>
      <c r="D575" t="s">
        <v>8</v>
      </c>
      <c r="E575">
        <v>137</v>
      </c>
    </row>
    <row r="576" spans="2:5" x14ac:dyDescent="0.2">
      <c r="B576" s="1">
        <v>42281</v>
      </c>
      <c r="C576" t="s">
        <v>9</v>
      </c>
      <c r="D576" t="s">
        <v>7</v>
      </c>
      <c r="E576">
        <v>149</v>
      </c>
    </row>
    <row r="577" spans="2:5" x14ac:dyDescent="0.2">
      <c r="B577" s="1">
        <v>42191</v>
      </c>
      <c r="C577" t="s">
        <v>9</v>
      </c>
      <c r="D577" t="s">
        <v>8</v>
      </c>
      <c r="E577">
        <v>190</v>
      </c>
    </row>
    <row r="578" spans="2:5" x14ac:dyDescent="0.2">
      <c r="B578" s="1">
        <v>42342</v>
      </c>
      <c r="C578" t="s">
        <v>9</v>
      </c>
      <c r="D578" t="s">
        <v>5</v>
      </c>
      <c r="E578">
        <v>108</v>
      </c>
    </row>
    <row r="579" spans="2:5" x14ac:dyDescent="0.2">
      <c r="B579" s="1">
        <v>42040</v>
      </c>
      <c r="C579" t="s">
        <v>6</v>
      </c>
      <c r="D579" t="s">
        <v>5</v>
      </c>
      <c r="E579">
        <v>153</v>
      </c>
    </row>
    <row r="580" spans="2:5" x14ac:dyDescent="0.2">
      <c r="B580" s="1">
        <v>42217</v>
      </c>
      <c r="C580" t="s">
        <v>9</v>
      </c>
      <c r="D580" t="s">
        <v>8</v>
      </c>
      <c r="E580">
        <v>115</v>
      </c>
    </row>
    <row r="581" spans="2:5" x14ac:dyDescent="0.2">
      <c r="B581" s="1">
        <v>42159</v>
      </c>
      <c r="C581" t="s">
        <v>4</v>
      </c>
      <c r="D581" t="s">
        <v>8</v>
      </c>
      <c r="E581">
        <v>145</v>
      </c>
    </row>
    <row r="582" spans="2:5" x14ac:dyDescent="0.2">
      <c r="B582" s="1">
        <v>42143</v>
      </c>
      <c r="C582" t="s">
        <v>9</v>
      </c>
      <c r="D582" t="s">
        <v>7</v>
      </c>
      <c r="E582">
        <v>196</v>
      </c>
    </row>
    <row r="583" spans="2:5" x14ac:dyDescent="0.2">
      <c r="B583" s="1">
        <v>42212</v>
      </c>
      <c r="C583" t="s">
        <v>9</v>
      </c>
      <c r="D583" t="s">
        <v>7</v>
      </c>
      <c r="E583">
        <v>111</v>
      </c>
    </row>
    <row r="584" spans="2:5" x14ac:dyDescent="0.2">
      <c r="B584" s="1">
        <v>42155</v>
      </c>
      <c r="C584" t="s">
        <v>9</v>
      </c>
      <c r="D584" t="s">
        <v>5</v>
      </c>
      <c r="E584">
        <v>191</v>
      </c>
    </row>
    <row r="585" spans="2:5" x14ac:dyDescent="0.2">
      <c r="B585" s="1">
        <v>42086</v>
      </c>
      <c r="C585" t="s">
        <v>9</v>
      </c>
      <c r="D585" t="s">
        <v>8</v>
      </c>
      <c r="E585">
        <v>116</v>
      </c>
    </row>
    <row r="586" spans="2:5" x14ac:dyDescent="0.2">
      <c r="B586" s="1">
        <v>42073</v>
      </c>
      <c r="C586" t="s">
        <v>10</v>
      </c>
      <c r="D586" t="s">
        <v>8</v>
      </c>
      <c r="E586">
        <v>157</v>
      </c>
    </row>
    <row r="587" spans="2:5" x14ac:dyDescent="0.2">
      <c r="B587" s="1">
        <v>42347</v>
      </c>
      <c r="C587" t="s">
        <v>9</v>
      </c>
      <c r="D587" t="s">
        <v>8</v>
      </c>
      <c r="E587">
        <v>133</v>
      </c>
    </row>
    <row r="588" spans="2:5" x14ac:dyDescent="0.2">
      <c r="B588" s="1">
        <v>42337</v>
      </c>
      <c r="C588" t="s">
        <v>4</v>
      </c>
      <c r="D588" t="s">
        <v>8</v>
      </c>
      <c r="E588">
        <v>110</v>
      </c>
    </row>
    <row r="589" spans="2:5" x14ac:dyDescent="0.2">
      <c r="B589" s="1">
        <v>42278</v>
      </c>
      <c r="C589" t="s">
        <v>6</v>
      </c>
      <c r="D589" t="s">
        <v>8</v>
      </c>
      <c r="E589">
        <v>188</v>
      </c>
    </row>
    <row r="590" spans="2:5" x14ac:dyDescent="0.2">
      <c r="B590" s="1">
        <v>42225</v>
      </c>
      <c r="C590" t="s">
        <v>6</v>
      </c>
      <c r="D590" t="s">
        <v>7</v>
      </c>
      <c r="E590">
        <v>132</v>
      </c>
    </row>
    <row r="591" spans="2:5" x14ac:dyDescent="0.2">
      <c r="B591" s="1">
        <v>42124</v>
      </c>
      <c r="C591" t="s">
        <v>9</v>
      </c>
      <c r="D591" t="s">
        <v>7</v>
      </c>
      <c r="E591">
        <v>115</v>
      </c>
    </row>
    <row r="592" spans="2:5" x14ac:dyDescent="0.2">
      <c r="B592" s="1">
        <v>42364</v>
      </c>
      <c r="C592" t="s">
        <v>9</v>
      </c>
      <c r="D592" t="s">
        <v>5</v>
      </c>
      <c r="E592">
        <v>152</v>
      </c>
    </row>
    <row r="593" spans="2:5" x14ac:dyDescent="0.2">
      <c r="B593" s="1">
        <v>42317</v>
      </c>
      <c r="C593" t="s">
        <v>10</v>
      </c>
      <c r="D593" t="s">
        <v>7</v>
      </c>
      <c r="E593">
        <v>105</v>
      </c>
    </row>
    <row r="594" spans="2:5" x14ac:dyDescent="0.2">
      <c r="B594" s="1">
        <v>42079</v>
      </c>
      <c r="C594" t="s">
        <v>4</v>
      </c>
      <c r="D594" t="s">
        <v>5</v>
      </c>
      <c r="E594">
        <v>119</v>
      </c>
    </row>
    <row r="595" spans="2:5" x14ac:dyDescent="0.2">
      <c r="B595" s="1">
        <v>42073</v>
      </c>
      <c r="C595" t="s">
        <v>9</v>
      </c>
      <c r="D595" t="s">
        <v>8</v>
      </c>
      <c r="E595">
        <v>161</v>
      </c>
    </row>
    <row r="596" spans="2:5" x14ac:dyDescent="0.2">
      <c r="B596" s="1">
        <v>42089</v>
      </c>
      <c r="C596" t="s">
        <v>10</v>
      </c>
      <c r="D596" t="s">
        <v>8</v>
      </c>
      <c r="E596">
        <v>130</v>
      </c>
    </row>
    <row r="597" spans="2:5" x14ac:dyDescent="0.2">
      <c r="B597" s="1">
        <v>42099</v>
      </c>
      <c r="C597" t="s">
        <v>6</v>
      </c>
      <c r="D597" t="s">
        <v>8</v>
      </c>
      <c r="E597">
        <v>185</v>
      </c>
    </row>
    <row r="598" spans="2:5" x14ac:dyDescent="0.2">
      <c r="B598" s="1">
        <v>42327</v>
      </c>
      <c r="C598" t="s">
        <v>9</v>
      </c>
      <c r="D598" t="s">
        <v>8</v>
      </c>
      <c r="E598">
        <v>144</v>
      </c>
    </row>
    <row r="599" spans="2:5" x14ac:dyDescent="0.2">
      <c r="B599" s="1">
        <v>42279</v>
      </c>
      <c r="C599" t="s">
        <v>4</v>
      </c>
      <c r="D599" t="s">
        <v>5</v>
      </c>
      <c r="E599">
        <v>145</v>
      </c>
    </row>
    <row r="600" spans="2:5" x14ac:dyDescent="0.2">
      <c r="B600" s="1">
        <v>42120</v>
      </c>
      <c r="C600" t="s">
        <v>6</v>
      </c>
      <c r="D600" t="s">
        <v>8</v>
      </c>
      <c r="E600">
        <v>128</v>
      </c>
    </row>
    <row r="601" spans="2:5" x14ac:dyDescent="0.2">
      <c r="B601" s="1">
        <v>42133</v>
      </c>
      <c r="C601" t="s">
        <v>4</v>
      </c>
      <c r="D601" t="s">
        <v>5</v>
      </c>
      <c r="E601">
        <v>174</v>
      </c>
    </row>
    <row r="602" spans="2:5" x14ac:dyDescent="0.2">
      <c r="B602" s="1">
        <v>42345</v>
      </c>
      <c r="C602" t="s">
        <v>10</v>
      </c>
      <c r="D602" t="s">
        <v>5</v>
      </c>
      <c r="E602">
        <v>159</v>
      </c>
    </row>
    <row r="603" spans="2:5" x14ac:dyDescent="0.2">
      <c r="B603" s="1">
        <v>42335</v>
      </c>
      <c r="C603" t="s">
        <v>6</v>
      </c>
      <c r="D603" t="s">
        <v>7</v>
      </c>
      <c r="E603">
        <v>106</v>
      </c>
    </row>
    <row r="604" spans="2:5" x14ac:dyDescent="0.2">
      <c r="B604" s="1">
        <v>42104</v>
      </c>
      <c r="C604" t="s">
        <v>4</v>
      </c>
      <c r="D604" t="s">
        <v>7</v>
      </c>
      <c r="E604">
        <v>125</v>
      </c>
    </row>
    <row r="605" spans="2:5" x14ac:dyDescent="0.2">
      <c r="B605" s="1">
        <v>42322</v>
      </c>
      <c r="C605" t="s">
        <v>9</v>
      </c>
      <c r="D605" t="s">
        <v>5</v>
      </c>
      <c r="E605">
        <v>149</v>
      </c>
    </row>
    <row r="606" spans="2:5" x14ac:dyDescent="0.2">
      <c r="B606" s="1">
        <v>42294</v>
      </c>
      <c r="C606" t="s">
        <v>10</v>
      </c>
      <c r="D606" t="s">
        <v>7</v>
      </c>
      <c r="E606">
        <v>119</v>
      </c>
    </row>
    <row r="607" spans="2:5" x14ac:dyDescent="0.2">
      <c r="B607" s="1">
        <v>42245</v>
      </c>
      <c r="C607" t="s">
        <v>10</v>
      </c>
      <c r="D607" t="s">
        <v>5</v>
      </c>
      <c r="E607">
        <v>197</v>
      </c>
    </row>
    <row r="608" spans="2:5" x14ac:dyDescent="0.2">
      <c r="B608" s="1">
        <v>42367</v>
      </c>
      <c r="C608" t="s">
        <v>6</v>
      </c>
      <c r="D608" t="s">
        <v>5</v>
      </c>
      <c r="E608">
        <v>118</v>
      </c>
    </row>
    <row r="609" spans="2:5" x14ac:dyDescent="0.2">
      <c r="B609" s="1">
        <v>42254</v>
      </c>
      <c r="C609" t="s">
        <v>10</v>
      </c>
      <c r="D609" t="s">
        <v>8</v>
      </c>
      <c r="E609">
        <v>130</v>
      </c>
    </row>
    <row r="610" spans="2:5" x14ac:dyDescent="0.2">
      <c r="B610" s="1">
        <v>42145</v>
      </c>
      <c r="C610" t="s">
        <v>6</v>
      </c>
      <c r="D610" t="s">
        <v>7</v>
      </c>
      <c r="E610">
        <v>171</v>
      </c>
    </row>
    <row r="611" spans="2:5" x14ac:dyDescent="0.2">
      <c r="B611" s="1">
        <v>42321</v>
      </c>
      <c r="C611" t="s">
        <v>9</v>
      </c>
      <c r="D611" t="s">
        <v>5</v>
      </c>
      <c r="E611">
        <v>159</v>
      </c>
    </row>
    <row r="612" spans="2:5" x14ac:dyDescent="0.2">
      <c r="B612" s="1">
        <v>42010</v>
      </c>
      <c r="C612" t="s">
        <v>4</v>
      </c>
      <c r="D612" t="s">
        <v>8</v>
      </c>
      <c r="E612">
        <v>106</v>
      </c>
    </row>
    <row r="613" spans="2:5" x14ac:dyDescent="0.2">
      <c r="B613" s="1">
        <v>42054</v>
      </c>
      <c r="C613" t="s">
        <v>10</v>
      </c>
      <c r="D613" t="s">
        <v>7</v>
      </c>
      <c r="E613">
        <v>170</v>
      </c>
    </row>
    <row r="614" spans="2:5" x14ac:dyDescent="0.2">
      <c r="B614" s="1">
        <v>42275</v>
      </c>
      <c r="C614" t="s">
        <v>4</v>
      </c>
      <c r="D614" t="s">
        <v>8</v>
      </c>
      <c r="E614">
        <v>184</v>
      </c>
    </row>
    <row r="615" spans="2:5" x14ac:dyDescent="0.2">
      <c r="B615" s="1">
        <v>42318</v>
      </c>
      <c r="C615" t="s">
        <v>6</v>
      </c>
      <c r="D615" t="s">
        <v>7</v>
      </c>
      <c r="E615">
        <v>114</v>
      </c>
    </row>
    <row r="616" spans="2:5" x14ac:dyDescent="0.2">
      <c r="B616" s="1">
        <v>42258</v>
      </c>
      <c r="C616" t="s">
        <v>10</v>
      </c>
      <c r="D616" t="s">
        <v>7</v>
      </c>
      <c r="E616">
        <v>196</v>
      </c>
    </row>
    <row r="617" spans="2:5" x14ac:dyDescent="0.2">
      <c r="B617" s="1">
        <v>42261</v>
      </c>
      <c r="C617" t="s">
        <v>10</v>
      </c>
      <c r="D617" t="s">
        <v>5</v>
      </c>
      <c r="E617">
        <v>119</v>
      </c>
    </row>
    <row r="618" spans="2:5" x14ac:dyDescent="0.2">
      <c r="B618" s="1">
        <v>42064</v>
      </c>
      <c r="C618" t="s">
        <v>4</v>
      </c>
      <c r="D618" t="s">
        <v>7</v>
      </c>
      <c r="E618">
        <v>139</v>
      </c>
    </row>
    <row r="619" spans="2:5" x14ac:dyDescent="0.2">
      <c r="B619" s="1">
        <v>42307</v>
      </c>
      <c r="C619" t="s">
        <v>9</v>
      </c>
      <c r="D619" t="s">
        <v>8</v>
      </c>
      <c r="E619">
        <v>184</v>
      </c>
    </row>
    <row r="620" spans="2:5" x14ac:dyDescent="0.2">
      <c r="B620" s="1">
        <v>42365</v>
      </c>
      <c r="C620" t="s">
        <v>10</v>
      </c>
      <c r="D620" t="s">
        <v>7</v>
      </c>
      <c r="E620">
        <v>163</v>
      </c>
    </row>
    <row r="621" spans="2:5" x14ac:dyDescent="0.2">
      <c r="B621" s="1">
        <v>42273</v>
      </c>
      <c r="C621" t="s">
        <v>9</v>
      </c>
      <c r="D621" t="s">
        <v>8</v>
      </c>
      <c r="E621">
        <v>119</v>
      </c>
    </row>
    <row r="622" spans="2:5" x14ac:dyDescent="0.2">
      <c r="B622" s="1">
        <v>42299</v>
      </c>
      <c r="C622" t="s">
        <v>4</v>
      </c>
      <c r="D622" t="s">
        <v>8</v>
      </c>
      <c r="E622">
        <v>190</v>
      </c>
    </row>
    <row r="623" spans="2:5" x14ac:dyDescent="0.2">
      <c r="B623" s="1">
        <v>42038</v>
      </c>
      <c r="C623" t="s">
        <v>6</v>
      </c>
      <c r="D623" t="s">
        <v>7</v>
      </c>
      <c r="E623">
        <v>117</v>
      </c>
    </row>
    <row r="624" spans="2:5" x14ac:dyDescent="0.2">
      <c r="B624" s="1">
        <v>42219</v>
      </c>
      <c r="C624" t="s">
        <v>10</v>
      </c>
      <c r="D624" t="s">
        <v>5</v>
      </c>
      <c r="E624">
        <v>178</v>
      </c>
    </row>
    <row r="625" spans="2:5" x14ac:dyDescent="0.2">
      <c r="B625" s="1">
        <v>42344</v>
      </c>
      <c r="C625" t="s">
        <v>6</v>
      </c>
      <c r="D625" t="s">
        <v>8</v>
      </c>
      <c r="E625">
        <v>117</v>
      </c>
    </row>
    <row r="626" spans="2:5" x14ac:dyDescent="0.2">
      <c r="B626" s="1">
        <v>42173</v>
      </c>
      <c r="C626" t="s">
        <v>4</v>
      </c>
      <c r="D626" t="s">
        <v>7</v>
      </c>
      <c r="E626">
        <v>165</v>
      </c>
    </row>
    <row r="627" spans="2:5" x14ac:dyDescent="0.2">
      <c r="B627" s="1">
        <v>42350</v>
      </c>
      <c r="C627" t="s">
        <v>6</v>
      </c>
      <c r="D627" t="s">
        <v>7</v>
      </c>
      <c r="E627">
        <v>115</v>
      </c>
    </row>
    <row r="628" spans="2:5" x14ac:dyDescent="0.2">
      <c r="B628" s="1">
        <v>42021</v>
      </c>
      <c r="C628" t="s">
        <v>6</v>
      </c>
      <c r="D628" t="s">
        <v>7</v>
      </c>
      <c r="E628">
        <v>119</v>
      </c>
    </row>
    <row r="629" spans="2:5" x14ac:dyDescent="0.2">
      <c r="B629" s="1">
        <v>42316</v>
      </c>
      <c r="C629" t="s">
        <v>6</v>
      </c>
      <c r="D629" t="s">
        <v>5</v>
      </c>
      <c r="E629">
        <v>137</v>
      </c>
    </row>
    <row r="630" spans="2:5" x14ac:dyDescent="0.2">
      <c r="B630" s="1">
        <v>42285</v>
      </c>
      <c r="C630" t="s">
        <v>6</v>
      </c>
      <c r="D630" t="s">
        <v>7</v>
      </c>
      <c r="E630">
        <v>186</v>
      </c>
    </row>
    <row r="631" spans="2:5" x14ac:dyDescent="0.2">
      <c r="B631" s="1">
        <v>42323</v>
      </c>
      <c r="C631" t="s">
        <v>10</v>
      </c>
      <c r="D631" t="s">
        <v>7</v>
      </c>
      <c r="E631">
        <v>129</v>
      </c>
    </row>
    <row r="632" spans="2:5" x14ac:dyDescent="0.2">
      <c r="B632" s="1">
        <v>42299</v>
      </c>
      <c r="C632" t="s">
        <v>4</v>
      </c>
      <c r="D632" t="s">
        <v>8</v>
      </c>
      <c r="E632">
        <v>189</v>
      </c>
    </row>
    <row r="633" spans="2:5" x14ac:dyDescent="0.2">
      <c r="B633" s="1">
        <v>42334</v>
      </c>
      <c r="C633" t="s">
        <v>4</v>
      </c>
      <c r="D633" t="s">
        <v>7</v>
      </c>
      <c r="E633">
        <v>174</v>
      </c>
    </row>
    <row r="634" spans="2:5" x14ac:dyDescent="0.2">
      <c r="B634" s="1">
        <v>42222</v>
      </c>
      <c r="C634" t="s">
        <v>6</v>
      </c>
      <c r="D634" t="s">
        <v>7</v>
      </c>
      <c r="E634">
        <v>183</v>
      </c>
    </row>
    <row r="635" spans="2:5" x14ac:dyDescent="0.2">
      <c r="B635" s="1">
        <v>42112</v>
      </c>
      <c r="C635" t="s">
        <v>6</v>
      </c>
      <c r="D635" t="s">
        <v>8</v>
      </c>
      <c r="E635">
        <v>149</v>
      </c>
    </row>
    <row r="636" spans="2:5" x14ac:dyDescent="0.2">
      <c r="B636" s="1">
        <v>42013</v>
      </c>
      <c r="C636" t="s">
        <v>4</v>
      </c>
      <c r="D636" t="s">
        <v>5</v>
      </c>
      <c r="E636">
        <v>120</v>
      </c>
    </row>
    <row r="637" spans="2:5" x14ac:dyDescent="0.2">
      <c r="B637" s="1">
        <v>42342</v>
      </c>
      <c r="C637" t="s">
        <v>6</v>
      </c>
      <c r="D637" t="s">
        <v>7</v>
      </c>
      <c r="E637">
        <v>110</v>
      </c>
    </row>
    <row r="638" spans="2:5" x14ac:dyDescent="0.2">
      <c r="B638" s="1">
        <v>42198</v>
      </c>
      <c r="C638" t="s">
        <v>9</v>
      </c>
      <c r="D638" t="s">
        <v>7</v>
      </c>
      <c r="E638">
        <v>129</v>
      </c>
    </row>
    <row r="639" spans="2:5" x14ac:dyDescent="0.2">
      <c r="B639" s="1">
        <v>42143</v>
      </c>
      <c r="C639" t="s">
        <v>9</v>
      </c>
      <c r="D639" t="s">
        <v>5</v>
      </c>
      <c r="E639">
        <v>169</v>
      </c>
    </row>
    <row r="640" spans="2:5" x14ac:dyDescent="0.2">
      <c r="B640" s="1">
        <v>42022</v>
      </c>
      <c r="C640" t="s">
        <v>4</v>
      </c>
      <c r="D640" t="s">
        <v>8</v>
      </c>
      <c r="E640">
        <v>183</v>
      </c>
    </row>
    <row r="641" spans="2:5" x14ac:dyDescent="0.2">
      <c r="B641" s="1">
        <v>42192</v>
      </c>
      <c r="C641" t="s">
        <v>6</v>
      </c>
      <c r="D641" t="s">
        <v>8</v>
      </c>
      <c r="E641">
        <v>198</v>
      </c>
    </row>
    <row r="642" spans="2:5" x14ac:dyDescent="0.2">
      <c r="B642" s="1">
        <v>42017</v>
      </c>
      <c r="C642" t="s">
        <v>6</v>
      </c>
      <c r="D642" t="s">
        <v>8</v>
      </c>
      <c r="E642">
        <v>122</v>
      </c>
    </row>
    <row r="643" spans="2:5" x14ac:dyDescent="0.2">
      <c r="B643" s="1">
        <v>42237</v>
      </c>
      <c r="C643" t="s">
        <v>4</v>
      </c>
      <c r="D643" t="s">
        <v>8</v>
      </c>
      <c r="E643">
        <v>137</v>
      </c>
    </row>
    <row r="644" spans="2:5" x14ac:dyDescent="0.2">
      <c r="B644" s="1">
        <v>42086</v>
      </c>
      <c r="C644" t="s">
        <v>9</v>
      </c>
      <c r="D644" t="s">
        <v>5</v>
      </c>
      <c r="E644">
        <v>141</v>
      </c>
    </row>
    <row r="645" spans="2:5" x14ac:dyDescent="0.2">
      <c r="B645" s="1">
        <v>42049</v>
      </c>
      <c r="C645" t="s">
        <v>10</v>
      </c>
      <c r="D645" t="s">
        <v>8</v>
      </c>
      <c r="E645">
        <v>158</v>
      </c>
    </row>
    <row r="646" spans="2:5" x14ac:dyDescent="0.2">
      <c r="B646" s="1">
        <v>42084</v>
      </c>
      <c r="C646" t="s">
        <v>6</v>
      </c>
      <c r="D646" t="s">
        <v>7</v>
      </c>
      <c r="E646">
        <v>176</v>
      </c>
    </row>
    <row r="647" spans="2:5" x14ac:dyDescent="0.2">
      <c r="B647" s="1">
        <v>42022</v>
      </c>
      <c r="C647" t="s">
        <v>6</v>
      </c>
      <c r="D647" t="s">
        <v>8</v>
      </c>
      <c r="E647">
        <v>176</v>
      </c>
    </row>
    <row r="648" spans="2:5" x14ac:dyDescent="0.2">
      <c r="B648" s="1">
        <v>42315</v>
      </c>
      <c r="C648" t="s">
        <v>10</v>
      </c>
      <c r="D648" t="s">
        <v>5</v>
      </c>
      <c r="E648">
        <v>188</v>
      </c>
    </row>
    <row r="649" spans="2:5" x14ac:dyDescent="0.2">
      <c r="B649" s="1">
        <v>42077</v>
      </c>
      <c r="C649" t="s">
        <v>9</v>
      </c>
      <c r="D649" t="s">
        <v>8</v>
      </c>
      <c r="E649">
        <v>200</v>
      </c>
    </row>
    <row r="650" spans="2:5" x14ac:dyDescent="0.2">
      <c r="B650" s="1">
        <v>42144</v>
      </c>
      <c r="C650" t="s">
        <v>6</v>
      </c>
      <c r="D650" t="s">
        <v>7</v>
      </c>
      <c r="E650">
        <v>124</v>
      </c>
    </row>
    <row r="651" spans="2:5" x14ac:dyDescent="0.2">
      <c r="B651" s="1">
        <v>42316</v>
      </c>
      <c r="C651" t="s">
        <v>6</v>
      </c>
      <c r="D651" t="s">
        <v>8</v>
      </c>
      <c r="E651">
        <v>162</v>
      </c>
    </row>
    <row r="652" spans="2:5" x14ac:dyDescent="0.2">
      <c r="B652" s="1">
        <v>42242</v>
      </c>
      <c r="C652" t="s">
        <v>9</v>
      </c>
      <c r="D652" t="s">
        <v>5</v>
      </c>
      <c r="E652">
        <v>142</v>
      </c>
    </row>
    <row r="653" spans="2:5" x14ac:dyDescent="0.2">
      <c r="B653" s="1">
        <v>42214</v>
      </c>
      <c r="C653" t="s">
        <v>9</v>
      </c>
      <c r="D653" t="s">
        <v>7</v>
      </c>
      <c r="E653">
        <v>190</v>
      </c>
    </row>
    <row r="654" spans="2:5" x14ac:dyDescent="0.2">
      <c r="B654" s="1">
        <v>42145</v>
      </c>
      <c r="C654" t="s">
        <v>4</v>
      </c>
      <c r="D654" t="s">
        <v>5</v>
      </c>
      <c r="E654">
        <v>182</v>
      </c>
    </row>
    <row r="655" spans="2:5" x14ac:dyDescent="0.2">
      <c r="B655" s="1">
        <v>42083</v>
      </c>
      <c r="C655" t="s">
        <v>9</v>
      </c>
      <c r="D655" t="s">
        <v>5</v>
      </c>
      <c r="E655">
        <v>166</v>
      </c>
    </row>
    <row r="656" spans="2:5" x14ac:dyDescent="0.2">
      <c r="B656" s="1">
        <v>42024</v>
      </c>
      <c r="C656" t="s">
        <v>9</v>
      </c>
      <c r="D656" t="s">
        <v>7</v>
      </c>
      <c r="E656">
        <v>118</v>
      </c>
    </row>
    <row r="657" spans="2:5" x14ac:dyDescent="0.2">
      <c r="B657" s="1">
        <v>42192</v>
      </c>
      <c r="C657" t="s">
        <v>10</v>
      </c>
      <c r="D657" t="s">
        <v>7</v>
      </c>
      <c r="E657">
        <v>140</v>
      </c>
    </row>
    <row r="658" spans="2:5" x14ac:dyDescent="0.2">
      <c r="B658" s="1">
        <v>42083</v>
      </c>
      <c r="C658" t="s">
        <v>4</v>
      </c>
      <c r="D658" t="s">
        <v>5</v>
      </c>
      <c r="E658">
        <v>106</v>
      </c>
    </row>
    <row r="659" spans="2:5" x14ac:dyDescent="0.2">
      <c r="B659" s="1">
        <v>42086</v>
      </c>
      <c r="C659" t="s">
        <v>9</v>
      </c>
      <c r="D659" t="s">
        <v>8</v>
      </c>
      <c r="E659">
        <v>145</v>
      </c>
    </row>
    <row r="660" spans="2:5" x14ac:dyDescent="0.2">
      <c r="B660" s="1">
        <v>42240</v>
      </c>
      <c r="C660" t="s">
        <v>6</v>
      </c>
      <c r="D660" t="s">
        <v>5</v>
      </c>
      <c r="E660">
        <v>141</v>
      </c>
    </row>
    <row r="661" spans="2:5" x14ac:dyDescent="0.2">
      <c r="B661" s="1">
        <v>42094</v>
      </c>
      <c r="C661" t="s">
        <v>6</v>
      </c>
      <c r="D661" t="s">
        <v>7</v>
      </c>
      <c r="E661">
        <v>143</v>
      </c>
    </row>
    <row r="662" spans="2:5" x14ac:dyDescent="0.2">
      <c r="B662" s="1">
        <v>42155</v>
      </c>
      <c r="C662" t="s">
        <v>6</v>
      </c>
      <c r="D662" t="s">
        <v>5</v>
      </c>
      <c r="E662">
        <v>176</v>
      </c>
    </row>
    <row r="663" spans="2:5" x14ac:dyDescent="0.2">
      <c r="B663" s="1">
        <v>42138</v>
      </c>
      <c r="C663" t="s">
        <v>10</v>
      </c>
      <c r="D663" t="s">
        <v>7</v>
      </c>
      <c r="E663">
        <v>196</v>
      </c>
    </row>
    <row r="664" spans="2:5" x14ac:dyDescent="0.2">
      <c r="B664" s="1">
        <v>42140</v>
      </c>
      <c r="C664" t="s">
        <v>6</v>
      </c>
      <c r="D664" t="s">
        <v>8</v>
      </c>
      <c r="E664">
        <v>141</v>
      </c>
    </row>
    <row r="665" spans="2:5" x14ac:dyDescent="0.2">
      <c r="B665" s="1">
        <v>42250</v>
      </c>
      <c r="C665" t="s">
        <v>4</v>
      </c>
      <c r="D665" t="s">
        <v>5</v>
      </c>
      <c r="E665">
        <v>164</v>
      </c>
    </row>
    <row r="666" spans="2:5" x14ac:dyDescent="0.2">
      <c r="B666" s="1">
        <v>42076</v>
      </c>
      <c r="C666" t="s">
        <v>10</v>
      </c>
      <c r="D666" t="s">
        <v>8</v>
      </c>
      <c r="E666">
        <v>156</v>
      </c>
    </row>
    <row r="667" spans="2:5" x14ac:dyDescent="0.2">
      <c r="B667" s="1">
        <v>42013</v>
      </c>
      <c r="C667" t="s">
        <v>6</v>
      </c>
      <c r="D667" t="s">
        <v>8</v>
      </c>
      <c r="E667">
        <v>186</v>
      </c>
    </row>
    <row r="668" spans="2:5" x14ac:dyDescent="0.2">
      <c r="B668" s="1">
        <v>42098</v>
      </c>
      <c r="C668" t="s">
        <v>6</v>
      </c>
      <c r="D668" t="s">
        <v>5</v>
      </c>
      <c r="E668">
        <v>188</v>
      </c>
    </row>
    <row r="669" spans="2:5" x14ac:dyDescent="0.2">
      <c r="B669" s="1">
        <v>42357</v>
      </c>
      <c r="C669" t="s">
        <v>9</v>
      </c>
      <c r="D669" t="s">
        <v>7</v>
      </c>
      <c r="E669">
        <v>144</v>
      </c>
    </row>
    <row r="670" spans="2:5" x14ac:dyDescent="0.2">
      <c r="B670" s="1">
        <v>42039</v>
      </c>
      <c r="C670" t="s">
        <v>6</v>
      </c>
      <c r="D670" t="s">
        <v>5</v>
      </c>
      <c r="E670">
        <v>165</v>
      </c>
    </row>
    <row r="671" spans="2:5" x14ac:dyDescent="0.2">
      <c r="B671" s="1">
        <v>42359</v>
      </c>
      <c r="C671" t="s">
        <v>10</v>
      </c>
      <c r="D671" t="s">
        <v>5</v>
      </c>
      <c r="E671">
        <v>195</v>
      </c>
    </row>
    <row r="672" spans="2:5" x14ac:dyDescent="0.2">
      <c r="B672" s="1">
        <v>42059</v>
      </c>
      <c r="C672" t="s">
        <v>10</v>
      </c>
      <c r="D672" t="s">
        <v>8</v>
      </c>
      <c r="E672">
        <v>158</v>
      </c>
    </row>
    <row r="673" spans="2:5" x14ac:dyDescent="0.2">
      <c r="B673" s="1">
        <v>42070</v>
      </c>
      <c r="C673" t="s">
        <v>9</v>
      </c>
      <c r="D673" t="s">
        <v>5</v>
      </c>
      <c r="E673">
        <v>195</v>
      </c>
    </row>
    <row r="674" spans="2:5" x14ac:dyDescent="0.2">
      <c r="B674" s="1">
        <v>42289</v>
      </c>
      <c r="C674" t="s">
        <v>6</v>
      </c>
      <c r="D674" t="s">
        <v>5</v>
      </c>
      <c r="E674">
        <v>159</v>
      </c>
    </row>
    <row r="675" spans="2:5" x14ac:dyDescent="0.2">
      <c r="B675" s="1">
        <v>42292</v>
      </c>
      <c r="C675" t="s">
        <v>6</v>
      </c>
      <c r="D675" t="s">
        <v>8</v>
      </c>
      <c r="E675">
        <v>141</v>
      </c>
    </row>
    <row r="676" spans="2:5" x14ac:dyDescent="0.2">
      <c r="B676" s="1">
        <v>42368</v>
      </c>
      <c r="C676" t="s">
        <v>6</v>
      </c>
      <c r="D676" t="s">
        <v>8</v>
      </c>
      <c r="E676">
        <v>140</v>
      </c>
    </row>
    <row r="677" spans="2:5" x14ac:dyDescent="0.2">
      <c r="B677" s="1">
        <v>42123</v>
      </c>
      <c r="C677" t="s">
        <v>9</v>
      </c>
      <c r="D677" t="s">
        <v>5</v>
      </c>
      <c r="E677">
        <v>139</v>
      </c>
    </row>
    <row r="678" spans="2:5" x14ac:dyDescent="0.2">
      <c r="B678" s="1">
        <v>42199</v>
      </c>
      <c r="C678" t="s">
        <v>9</v>
      </c>
      <c r="D678" t="s">
        <v>5</v>
      </c>
      <c r="E678">
        <v>197</v>
      </c>
    </row>
    <row r="679" spans="2:5" x14ac:dyDescent="0.2">
      <c r="B679" s="1">
        <v>42111</v>
      </c>
      <c r="C679" t="s">
        <v>4</v>
      </c>
      <c r="D679" t="s">
        <v>5</v>
      </c>
      <c r="E679">
        <v>154</v>
      </c>
    </row>
    <row r="680" spans="2:5" x14ac:dyDescent="0.2">
      <c r="B680" s="1">
        <v>42197</v>
      </c>
      <c r="C680" t="s">
        <v>10</v>
      </c>
      <c r="D680" t="s">
        <v>5</v>
      </c>
      <c r="E680">
        <v>119</v>
      </c>
    </row>
    <row r="681" spans="2:5" x14ac:dyDescent="0.2">
      <c r="B681" s="1">
        <v>42274</v>
      </c>
      <c r="C681" t="s">
        <v>9</v>
      </c>
      <c r="D681" t="s">
        <v>8</v>
      </c>
      <c r="E681">
        <v>165</v>
      </c>
    </row>
    <row r="682" spans="2:5" x14ac:dyDescent="0.2">
      <c r="B682" s="1">
        <v>42042</v>
      </c>
      <c r="C682" t="s">
        <v>10</v>
      </c>
      <c r="D682" t="s">
        <v>7</v>
      </c>
      <c r="E682">
        <v>197</v>
      </c>
    </row>
    <row r="683" spans="2:5" x14ac:dyDescent="0.2">
      <c r="B683" s="1">
        <v>42131</v>
      </c>
      <c r="C683" t="s">
        <v>4</v>
      </c>
      <c r="D683" t="s">
        <v>5</v>
      </c>
      <c r="E683">
        <v>133</v>
      </c>
    </row>
    <row r="684" spans="2:5" x14ac:dyDescent="0.2">
      <c r="B684" s="1">
        <v>42137</v>
      </c>
      <c r="C684" t="s">
        <v>10</v>
      </c>
      <c r="D684" t="s">
        <v>7</v>
      </c>
      <c r="E684">
        <v>126</v>
      </c>
    </row>
    <row r="685" spans="2:5" x14ac:dyDescent="0.2">
      <c r="B685" s="1">
        <v>42353</v>
      </c>
      <c r="C685" t="s">
        <v>6</v>
      </c>
      <c r="D685" t="s">
        <v>7</v>
      </c>
      <c r="E685">
        <v>186</v>
      </c>
    </row>
    <row r="686" spans="2:5" x14ac:dyDescent="0.2">
      <c r="B686" s="1">
        <v>42119</v>
      </c>
      <c r="C686" t="s">
        <v>4</v>
      </c>
      <c r="D686" t="s">
        <v>5</v>
      </c>
      <c r="E686">
        <v>196</v>
      </c>
    </row>
    <row r="687" spans="2:5" x14ac:dyDescent="0.2">
      <c r="B687" s="1">
        <v>42110</v>
      </c>
      <c r="C687" t="s">
        <v>10</v>
      </c>
      <c r="D687" t="s">
        <v>8</v>
      </c>
      <c r="E687">
        <v>136</v>
      </c>
    </row>
    <row r="688" spans="2:5" x14ac:dyDescent="0.2">
      <c r="B688" s="1">
        <v>42025</v>
      </c>
      <c r="C688" t="s">
        <v>4</v>
      </c>
      <c r="D688" t="s">
        <v>5</v>
      </c>
      <c r="E688">
        <v>141</v>
      </c>
    </row>
    <row r="689" spans="2:5" x14ac:dyDescent="0.2">
      <c r="B689" s="1">
        <v>42238</v>
      </c>
      <c r="C689" t="s">
        <v>4</v>
      </c>
      <c r="D689" t="s">
        <v>7</v>
      </c>
      <c r="E689">
        <v>174</v>
      </c>
    </row>
    <row r="690" spans="2:5" x14ac:dyDescent="0.2">
      <c r="B690" s="1">
        <v>42112</v>
      </c>
      <c r="C690" t="s">
        <v>9</v>
      </c>
      <c r="D690" t="s">
        <v>7</v>
      </c>
      <c r="E690">
        <v>120</v>
      </c>
    </row>
    <row r="691" spans="2:5" x14ac:dyDescent="0.2">
      <c r="B691" s="1">
        <v>42278</v>
      </c>
      <c r="C691" t="s">
        <v>10</v>
      </c>
      <c r="D691" t="s">
        <v>8</v>
      </c>
      <c r="E691">
        <v>102</v>
      </c>
    </row>
    <row r="692" spans="2:5" x14ac:dyDescent="0.2">
      <c r="B692" s="1">
        <v>42184</v>
      </c>
      <c r="C692" t="s">
        <v>10</v>
      </c>
      <c r="D692" t="s">
        <v>8</v>
      </c>
      <c r="E692">
        <v>191</v>
      </c>
    </row>
    <row r="693" spans="2:5" x14ac:dyDescent="0.2">
      <c r="B693" s="1">
        <v>42121</v>
      </c>
      <c r="C693" t="s">
        <v>4</v>
      </c>
      <c r="D693" t="s">
        <v>5</v>
      </c>
      <c r="E693">
        <v>127</v>
      </c>
    </row>
    <row r="694" spans="2:5" x14ac:dyDescent="0.2">
      <c r="B694" s="1">
        <v>42321</v>
      </c>
      <c r="C694" t="s">
        <v>6</v>
      </c>
      <c r="D694" t="s">
        <v>8</v>
      </c>
      <c r="E694">
        <v>128</v>
      </c>
    </row>
    <row r="695" spans="2:5" x14ac:dyDescent="0.2">
      <c r="B695" s="1">
        <v>42309</v>
      </c>
      <c r="C695" t="s">
        <v>9</v>
      </c>
      <c r="D695" t="s">
        <v>8</v>
      </c>
      <c r="E695">
        <v>169</v>
      </c>
    </row>
    <row r="696" spans="2:5" x14ac:dyDescent="0.2">
      <c r="B696" s="1">
        <v>42242</v>
      </c>
      <c r="C696" t="s">
        <v>4</v>
      </c>
      <c r="D696" t="s">
        <v>5</v>
      </c>
      <c r="E696">
        <v>179</v>
      </c>
    </row>
    <row r="697" spans="2:5" x14ac:dyDescent="0.2">
      <c r="B697" s="1">
        <v>42214</v>
      </c>
      <c r="C697" t="s">
        <v>6</v>
      </c>
      <c r="D697" t="s">
        <v>8</v>
      </c>
      <c r="E697">
        <v>191</v>
      </c>
    </row>
    <row r="698" spans="2:5" x14ac:dyDescent="0.2">
      <c r="B698" s="1">
        <v>42247</v>
      </c>
      <c r="C698" t="s">
        <v>6</v>
      </c>
      <c r="D698" t="s">
        <v>7</v>
      </c>
      <c r="E698">
        <v>150</v>
      </c>
    </row>
    <row r="699" spans="2:5" x14ac:dyDescent="0.2">
      <c r="B699" s="1">
        <v>42137</v>
      </c>
      <c r="C699" t="s">
        <v>9</v>
      </c>
      <c r="D699" t="s">
        <v>7</v>
      </c>
      <c r="E699">
        <v>198</v>
      </c>
    </row>
    <row r="700" spans="2:5" x14ac:dyDescent="0.2">
      <c r="B700" s="1">
        <v>42266</v>
      </c>
      <c r="C700" t="s">
        <v>10</v>
      </c>
      <c r="D700" t="s">
        <v>8</v>
      </c>
      <c r="E700">
        <v>102</v>
      </c>
    </row>
    <row r="701" spans="2:5" x14ac:dyDescent="0.2">
      <c r="B701" s="1">
        <v>42095</v>
      </c>
      <c r="C701" t="s">
        <v>6</v>
      </c>
      <c r="D701" t="s">
        <v>8</v>
      </c>
      <c r="E701">
        <v>142</v>
      </c>
    </row>
    <row r="702" spans="2:5" x14ac:dyDescent="0.2">
      <c r="B702" s="1">
        <v>42274</v>
      </c>
      <c r="C702" t="s">
        <v>10</v>
      </c>
      <c r="D702" t="s">
        <v>5</v>
      </c>
      <c r="E702">
        <v>144</v>
      </c>
    </row>
    <row r="703" spans="2:5" x14ac:dyDescent="0.2">
      <c r="B703" s="1">
        <v>42349</v>
      </c>
      <c r="C703" t="s">
        <v>6</v>
      </c>
      <c r="D703" t="s">
        <v>5</v>
      </c>
      <c r="E703">
        <v>114</v>
      </c>
    </row>
    <row r="704" spans="2:5" x14ac:dyDescent="0.2">
      <c r="B704" s="1">
        <v>42190</v>
      </c>
      <c r="C704" t="s">
        <v>4</v>
      </c>
      <c r="D704" t="s">
        <v>5</v>
      </c>
      <c r="E704">
        <v>159</v>
      </c>
    </row>
    <row r="705" spans="2:5" x14ac:dyDescent="0.2">
      <c r="B705" s="1">
        <v>42133</v>
      </c>
      <c r="C705" t="s">
        <v>4</v>
      </c>
      <c r="D705" t="s">
        <v>8</v>
      </c>
      <c r="E705">
        <v>124</v>
      </c>
    </row>
    <row r="706" spans="2:5" x14ac:dyDescent="0.2">
      <c r="B706" s="1">
        <v>42208</v>
      </c>
      <c r="C706" t="s">
        <v>6</v>
      </c>
      <c r="D706" t="s">
        <v>5</v>
      </c>
      <c r="E706">
        <v>168</v>
      </c>
    </row>
    <row r="707" spans="2:5" x14ac:dyDescent="0.2">
      <c r="B707" s="1">
        <v>42188</v>
      </c>
      <c r="C707" t="s">
        <v>9</v>
      </c>
      <c r="D707" t="s">
        <v>5</v>
      </c>
      <c r="E707">
        <v>105</v>
      </c>
    </row>
    <row r="708" spans="2:5" x14ac:dyDescent="0.2">
      <c r="B708" s="1">
        <v>42143</v>
      </c>
      <c r="C708" t="s">
        <v>6</v>
      </c>
      <c r="D708" t="s">
        <v>5</v>
      </c>
      <c r="E708">
        <v>109</v>
      </c>
    </row>
    <row r="709" spans="2:5" x14ac:dyDescent="0.2">
      <c r="B709" s="1">
        <v>42040</v>
      </c>
      <c r="C709" t="s">
        <v>4</v>
      </c>
      <c r="D709" t="s">
        <v>7</v>
      </c>
      <c r="E709">
        <v>184</v>
      </c>
    </row>
    <row r="710" spans="2:5" x14ac:dyDescent="0.2">
      <c r="B710" s="1">
        <v>42342</v>
      </c>
      <c r="C710" t="s">
        <v>4</v>
      </c>
      <c r="D710" t="s">
        <v>7</v>
      </c>
      <c r="E710">
        <v>165</v>
      </c>
    </row>
    <row r="711" spans="2:5" x14ac:dyDescent="0.2">
      <c r="B711" s="1">
        <v>42020</v>
      </c>
      <c r="C711" t="s">
        <v>6</v>
      </c>
      <c r="D711" t="s">
        <v>7</v>
      </c>
      <c r="E711">
        <v>172</v>
      </c>
    </row>
    <row r="712" spans="2:5" x14ac:dyDescent="0.2">
      <c r="B712" s="1">
        <v>42277</v>
      </c>
      <c r="C712" t="s">
        <v>9</v>
      </c>
      <c r="D712" t="s">
        <v>5</v>
      </c>
      <c r="E712">
        <v>179</v>
      </c>
    </row>
    <row r="713" spans="2:5" x14ac:dyDescent="0.2">
      <c r="B713" s="1">
        <v>42275</v>
      </c>
      <c r="C713" t="s">
        <v>10</v>
      </c>
      <c r="D713" t="s">
        <v>8</v>
      </c>
      <c r="E713">
        <v>175</v>
      </c>
    </row>
    <row r="714" spans="2:5" x14ac:dyDescent="0.2">
      <c r="B714" s="1">
        <v>42140</v>
      </c>
      <c r="C714" t="s">
        <v>4</v>
      </c>
      <c r="D714" t="s">
        <v>7</v>
      </c>
      <c r="E714">
        <v>187</v>
      </c>
    </row>
    <row r="715" spans="2:5" x14ac:dyDescent="0.2">
      <c r="B715" s="1">
        <v>42228</v>
      </c>
      <c r="C715" t="s">
        <v>4</v>
      </c>
      <c r="D715" t="s">
        <v>8</v>
      </c>
      <c r="E715">
        <v>115</v>
      </c>
    </row>
    <row r="716" spans="2:5" x14ac:dyDescent="0.2">
      <c r="B716" s="1">
        <v>42335</v>
      </c>
      <c r="C716" t="s">
        <v>6</v>
      </c>
      <c r="D716" t="s">
        <v>7</v>
      </c>
      <c r="E716">
        <v>145</v>
      </c>
    </row>
    <row r="717" spans="2:5" x14ac:dyDescent="0.2">
      <c r="B717" s="1">
        <v>42235</v>
      </c>
      <c r="C717" t="s">
        <v>6</v>
      </c>
      <c r="D717" t="s">
        <v>5</v>
      </c>
      <c r="E717">
        <v>148</v>
      </c>
    </row>
    <row r="718" spans="2:5" x14ac:dyDescent="0.2">
      <c r="B718" s="1">
        <v>42173</v>
      </c>
      <c r="C718" t="s">
        <v>10</v>
      </c>
      <c r="D718" t="s">
        <v>7</v>
      </c>
      <c r="E718">
        <v>180</v>
      </c>
    </row>
    <row r="719" spans="2:5" x14ac:dyDescent="0.2">
      <c r="B719" s="1">
        <v>42049</v>
      </c>
      <c r="C719" t="s">
        <v>4</v>
      </c>
      <c r="D719" t="s">
        <v>7</v>
      </c>
      <c r="E719">
        <v>118</v>
      </c>
    </row>
    <row r="720" spans="2:5" x14ac:dyDescent="0.2">
      <c r="B720" s="1">
        <v>42247</v>
      </c>
      <c r="C720" t="s">
        <v>10</v>
      </c>
      <c r="D720" t="s">
        <v>8</v>
      </c>
      <c r="E720">
        <v>168</v>
      </c>
    </row>
    <row r="721" spans="2:5" x14ac:dyDescent="0.2">
      <c r="B721" s="1">
        <v>42060</v>
      </c>
      <c r="C721" t="s">
        <v>6</v>
      </c>
      <c r="D721" t="s">
        <v>7</v>
      </c>
      <c r="E721">
        <v>126</v>
      </c>
    </row>
    <row r="722" spans="2:5" x14ac:dyDescent="0.2">
      <c r="B722" s="1">
        <v>42359</v>
      </c>
      <c r="C722" t="s">
        <v>6</v>
      </c>
      <c r="D722" t="s">
        <v>8</v>
      </c>
      <c r="E722">
        <v>190</v>
      </c>
    </row>
    <row r="723" spans="2:5" x14ac:dyDescent="0.2">
      <c r="B723" s="1">
        <v>42223</v>
      </c>
      <c r="C723" t="s">
        <v>9</v>
      </c>
      <c r="D723" t="s">
        <v>8</v>
      </c>
      <c r="E723">
        <v>195</v>
      </c>
    </row>
    <row r="724" spans="2:5" x14ac:dyDescent="0.2">
      <c r="B724" s="1">
        <v>42205</v>
      </c>
      <c r="C724" t="s">
        <v>6</v>
      </c>
      <c r="D724" t="s">
        <v>8</v>
      </c>
      <c r="E724">
        <v>121</v>
      </c>
    </row>
    <row r="725" spans="2:5" x14ac:dyDescent="0.2">
      <c r="B725" s="1">
        <v>42189</v>
      </c>
      <c r="C725" t="s">
        <v>9</v>
      </c>
      <c r="D725" t="s">
        <v>7</v>
      </c>
      <c r="E725">
        <v>129</v>
      </c>
    </row>
    <row r="726" spans="2:5" x14ac:dyDescent="0.2">
      <c r="B726" s="1">
        <v>42043</v>
      </c>
      <c r="C726" t="s">
        <v>4</v>
      </c>
      <c r="D726" t="s">
        <v>8</v>
      </c>
      <c r="E726">
        <v>113</v>
      </c>
    </row>
    <row r="727" spans="2:5" x14ac:dyDescent="0.2">
      <c r="B727" s="1">
        <v>42013</v>
      </c>
      <c r="C727" t="s">
        <v>9</v>
      </c>
      <c r="D727" t="s">
        <v>5</v>
      </c>
      <c r="E727">
        <v>175</v>
      </c>
    </row>
    <row r="728" spans="2:5" x14ac:dyDescent="0.2">
      <c r="B728" s="1">
        <v>42154</v>
      </c>
      <c r="C728" t="s">
        <v>9</v>
      </c>
      <c r="D728" t="s">
        <v>7</v>
      </c>
      <c r="E728">
        <v>122</v>
      </c>
    </row>
    <row r="729" spans="2:5" x14ac:dyDescent="0.2">
      <c r="B729" s="1">
        <v>42185</v>
      </c>
      <c r="C729" t="s">
        <v>9</v>
      </c>
      <c r="D729" t="s">
        <v>7</v>
      </c>
      <c r="E729">
        <v>156</v>
      </c>
    </row>
    <row r="730" spans="2:5" x14ac:dyDescent="0.2">
      <c r="B730" s="1">
        <v>42167</v>
      </c>
      <c r="C730" t="s">
        <v>4</v>
      </c>
      <c r="D730" t="s">
        <v>7</v>
      </c>
      <c r="E730">
        <v>150</v>
      </c>
    </row>
    <row r="731" spans="2:5" x14ac:dyDescent="0.2">
      <c r="B731" s="1">
        <v>42285</v>
      </c>
      <c r="C731" t="s">
        <v>9</v>
      </c>
      <c r="D731" t="s">
        <v>8</v>
      </c>
      <c r="E731">
        <v>178</v>
      </c>
    </row>
    <row r="732" spans="2:5" x14ac:dyDescent="0.2">
      <c r="B732" s="1">
        <v>42140</v>
      </c>
      <c r="C732" t="s">
        <v>10</v>
      </c>
      <c r="D732" t="s">
        <v>5</v>
      </c>
      <c r="E732">
        <v>107</v>
      </c>
    </row>
    <row r="733" spans="2:5" x14ac:dyDescent="0.2">
      <c r="B733" s="1">
        <v>42045</v>
      </c>
      <c r="C733" t="s">
        <v>9</v>
      </c>
      <c r="D733" t="s">
        <v>5</v>
      </c>
      <c r="E733">
        <v>112</v>
      </c>
    </row>
    <row r="734" spans="2:5" x14ac:dyDescent="0.2">
      <c r="B734" s="1">
        <v>42027</v>
      </c>
      <c r="C734" t="s">
        <v>6</v>
      </c>
      <c r="D734" t="s">
        <v>5</v>
      </c>
      <c r="E734">
        <v>167</v>
      </c>
    </row>
    <row r="735" spans="2:5" x14ac:dyDescent="0.2">
      <c r="B735" s="1">
        <v>42311</v>
      </c>
      <c r="C735" t="s">
        <v>9</v>
      </c>
      <c r="D735" t="s">
        <v>5</v>
      </c>
      <c r="E735">
        <v>152</v>
      </c>
    </row>
    <row r="736" spans="2:5" x14ac:dyDescent="0.2">
      <c r="B736" s="1">
        <v>42257</v>
      </c>
      <c r="C736" t="s">
        <v>4</v>
      </c>
      <c r="D736" t="s">
        <v>8</v>
      </c>
      <c r="E736">
        <v>186</v>
      </c>
    </row>
    <row r="737" spans="2:5" x14ac:dyDescent="0.2">
      <c r="B737" s="1">
        <v>42117</v>
      </c>
      <c r="C737" t="s">
        <v>4</v>
      </c>
      <c r="D737" t="s">
        <v>8</v>
      </c>
      <c r="E737">
        <v>148</v>
      </c>
    </row>
    <row r="738" spans="2:5" x14ac:dyDescent="0.2">
      <c r="B738" s="1">
        <v>42194</v>
      </c>
      <c r="C738" t="s">
        <v>4</v>
      </c>
      <c r="D738" t="s">
        <v>8</v>
      </c>
      <c r="E738">
        <v>166</v>
      </c>
    </row>
    <row r="739" spans="2:5" x14ac:dyDescent="0.2">
      <c r="B739" s="1">
        <v>42107</v>
      </c>
      <c r="C739" t="s">
        <v>10</v>
      </c>
      <c r="D739" t="s">
        <v>8</v>
      </c>
      <c r="E739">
        <v>167</v>
      </c>
    </row>
    <row r="740" spans="2:5" x14ac:dyDescent="0.2">
      <c r="B740" s="1">
        <v>42238</v>
      </c>
      <c r="C740" t="s">
        <v>9</v>
      </c>
      <c r="D740" t="s">
        <v>7</v>
      </c>
      <c r="E740">
        <v>135</v>
      </c>
    </row>
    <row r="741" spans="2:5" x14ac:dyDescent="0.2">
      <c r="B741" s="1">
        <v>42050</v>
      </c>
      <c r="C741" t="s">
        <v>6</v>
      </c>
      <c r="D741" t="s">
        <v>5</v>
      </c>
      <c r="E741">
        <v>175</v>
      </c>
    </row>
    <row r="742" spans="2:5" x14ac:dyDescent="0.2">
      <c r="B742" s="1">
        <v>42301</v>
      </c>
      <c r="C742" t="s">
        <v>9</v>
      </c>
      <c r="D742" t="s">
        <v>8</v>
      </c>
      <c r="E742">
        <v>136</v>
      </c>
    </row>
    <row r="743" spans="2:5" x14ac:dyDescent="0.2">
      <c r="B743" s="1">
        <v>42347</v>
      </c>
      <c r="C743" t="s">
        <v>6</v>
      </c>
      <c r="D743" t="s">
        <v>8</v>
      </c>
      <c r="E743">
        <v>178</v>
      </c>
    </row>
    <row r="744" spans="2:5" x14ac:dyDescent="0.2">
      <c r="B744" s="1">
        <v>42276</v>
      </c>
      <c r="C744" t="s">
        <v>9</v>
      </c>
      <c r="D744" t="s">
        <v>5</v>
      </c>
      <c r="E744">
        <v>159</v>
      </c>
    </row>
    <row r="745" spans="2:5" x14ac:dyDescent="0.2">
      <c r="B745" s="1">
        <v>42065</v>
      </c>
      <c r="C745" t="s">
        <v>6</v>
      </c>
      <c r="D745" t="s">
        <v>7</v>
      </c>
      <c r="E745">
        <v>179</v>
      </c>
    </row>
    <row r="746" spans="2:5" x14ac:dyDescent="0.2">
      <c r="B746" s="1">
        <v>42024</v>
      </c>
      <c r="C746" t="s">
        <v>6</v>
      </c>
      <c r="D746" t="s">
        <v>8</v>
      </c>
      <c r="E746">
        <v>116</v>
      </c>
    </row>
    <row r="747" spans="2:5" x14ac:dyDescent="0.2">
      <c r="B747" s="1">
        <v>42053</v>
      </c>
      <c r="C747" t="s">
        <v>4</v>
      </c>
      <c r="D747" t="s">
        <v>7</v>
      </c>
      <c r="E747">
        <v>192</v>
      </c>
    </row>
    <row r="748" spans="2:5" x14ac:dyDescent="0.2">
      <c r="B748" s="1">
        <v>42183</v>
      </c>
      <c r="C748" t="s">
        <v>4</v>
      </c>
      <c r="D748" t="s">
        <v>8</v>
      </c>
      <c r="E748">
        <v>199</v>
      </c>
    </row>
    <row r="749" spans="2:5" x14ac:dyDescent="0.2">
      <c r="B749" s="1">
        <v>42236</v>
      </c>
      <c r="C749" t="s">
        <v>9</v>
      </c>
      <c r="D749" t="s">
        <v>8</v>
      </c>
      <c r="E749">
        <v>198</v>
      </c>
    </row>
    <row r="750" spans="2:5" x14ac:dyDescent="0.2">
      <c r="B750" s="1">
        <v>42313</v>
      </c>
      <c r="C750" t="s">
        <v>6</v>
      </c>
      <c r="D750" t="s">
        <v>5</v>
      </c>
      <c r="E750">
        <v>149</v>
      </c>
    </row>
    <row r="751" spans="2:5" x14ac:dyDescent="0.2">
      <c r="B751" s="1">
        <v>42278</v>
      </c>
      <c r="C751" t="s">
        <v>6</v>
      </c>
      <c r="D751" t="s">
        <v>7</v>
      </c>
      <c r="E751">
        <v>114</v>
      </c>
    </row>
    <row r="752" spans="2:5" x14ac:dyDescent="0.2">
      <c r="B752" s="1">
        <v>42360</v>
      </c>
      <c r="C752" t="s">
        <v>10</v>
      </c>
      <c r="D752" t="s">
        <v>5</v>
      </c>
      <c r="E752">
        <v>137</v>
      </c>
    </row>
    <row r="753" spans="2:5" x14ac:dyDescent="0.2">
      <c r="B753" s="1">
        <v>42235</v>
      </c>
      <c r="C753" t="s">
        <v>9</v>
      </c>
      <c r="D753" t="s">
        <v>8</v>
      </c>
      <c r="E753">
        <v>186</v>
      </c>
    </row>
    <row r="754" spans="2:5" x14ac:dyDescent="0.2">
      <c r="B754" s="1">
        <v>42187</v>
      </c>
      <c r="C754" t="s">
        <v>4</v>
      </c>
      <c r="D754" t="s">
        <v>8</v>
      </c>
      <c r="E754">
        <v>150</v>
      </c>
    </row>
    <row r="755" spans="2:5" x14ac:dyDescent="0.2">
      <c r="B755" s="1">
        <v>42093</v>
      </c>
      <c r="C755" t="s">
        <v>10</v>
      </c>
      <c r="D755" t="s">
        <v>5</v>
      </c>
      <c r="E755">
        <v>113</v>
      </c>
    </row>
    <row r="756" spans="2:5" x14ac:dyDescent="0.2">
      <c r="B756" s="1">
        <v>42110</v>
      </c>
      <c r="C756" t="s">
        <v>10</v>
      </c>
      <c r="D756" t="s">
        <v>7</v>
      </c>
      <c r="E756">
        <v>115</v>
      </c>
    </row>
    <row r="757" spans="2:5" x14ac:dyDescent="0.2">
      <c r="B757" s="1">
        <v>42080</v>
      </c>
      <c r="C757" t="s">
        <v>10</v>
      </c>
      <c r="D757" t="s">
        <v>5</v>
      </c>
      <c r="E757">
        <v>155</v>
      </c>
    </row>
    <row r="758" spans="2:5" x14ac:dyDescent="0.2">
      <c r="B758" s="1">
        <v>42078</v>
      </c>
      <c r="C758" t="s">
        <v>10</v>
      </c>
      <c r="D758" t="s">
        <v>8</v>
      </c>
      <c r="E758">
        <v>151</v>
      </c>
    </row>
    <row r="759" spans="2:5" x14ac:dyDescent="0.2">
      <c r="B759" s="1">
        <v>42192</v>
      </c>
      <c r="C759" t="s">
        <v>9</v>
      </c>
      <c r="D759" t="s">
        <v>8</v>
      </c>
      <c r="E759">
        <v>199</v>
      </c>
    </row>
    <row r="760" spans="2:5" x14ac:dyDescent="0.2">
      <c r="B760" s="1">
        <v>42176</v>
      </c>
      <c r="C760" t="s">
        <v>10</v>
      </c>
      <c r="D760" t="s">
        <v>7</v>
      </c>
      <c r="E760">
        <v>103</v>
      </c>
    </row>
    <row r="761" spans="2:5" x14ac:dyDescent="0.2">
      <c r="B761" s="1">
        <v>42151</v>
      </c>
      <c r="C761" t="s">
        <v>10</v>
      </c>
      <c r="D761" t="s">
        <v>8</v>
      </c>
      <c r="E761">
        <v>154</v>
      </c>
    </row>
    <row r="762" spans="2:5" x14ac:dyDescent="0.2">
      <c r="B762" s="1">
        <v>42346</v>
      </c>
      <c r="C762" t="s">
        <v>4</v>
      </c>
      <c r="D762" t="s">
        <v>7</v>
      </c>
      <c r="E762">
        <v>161</v>
      </c>
    </row>
    <row r="763" spans="2:5" x14ac:dyDescent="0.2">
      <c r="B763" s="1">
        <v>42283</v>
      </c>
      <c r="C763" t="s">
        <v>10</v>
      </c>
      <c r="D763" t="s">
        <v>5</v>
      </c>
      <c r="E763">
        <v>191</v>
      </c>
    </row>
    <row r="764" spans="2:5" x14ac:dyDescent="0.2">
      <c r="B764" s="1">
        <v>42288</v>
      </c>
      <c r="C764" t="s">
        <v>10</v>
      </c>
      <c r="D764" t="s">
        <v>8</v>
      </c>
      <c r="E764">
        <v>174</v>
      </c>
    </row>
    <row r="765" spans="2:5" x14ac:dyDescent="0.2">
      <c r="B765" s="1">
        <v>42030</v>
      </c>
      <c r="C765" t="s">
        <v>10</v>
      </c>
      <c r="D765" t="s">
        <v>7</v>
      </c>
      <c r="E765">
        <v>128</v>
      </c>
    </row>
    <row r="766" spans="2:5" x14ac:dyDescent="0.2">
      <c r="B766" s="1">
        <v>42219</v>
      </c>
      <c r="C766" t="s">
        <v>9</v>
      </c>
      <c r="D766" t="s">
        <v>8</v>
      </c>
      <c r="E766">
        <v>162</v>
      </c>
    </row>
    <row r="767" spans="2:5" x14ac:dyDescent="0.2">
      <c r="B767" s="1">
        <v>42337</v>
      </c>
      <c r="C767" t="s">
        <v>6</v>
      </c>
      <c r="D767" t="s">
        <v>5</v>
      </c>
      <c r="E767">
        <v>158</v>
      </c>
    </row>
    <row r="768" spans="2:5" x14ac:dyDescent="0.2">
      <c r="B768" s="1">
        <v>42251</v>
      </c>
      <c r="C768" t="s">
        <v>6</v>
      </c>
      <c r="D768" t="s">
        <v>8</v>
      </c>
      <c r="E768">
        <v>180</v>
      </c>
    </row>
    <row r="769" spans="2:5" x14ac:dyDescent="0.2">
      <c r="B769" s="1">
        <v>42126</v>
      </c>
      <c r="C769" t="s">
        <v>10</v>
      </c>
      <c r="D769" t="s">
        <v>7</v>
      </c>
      <c r="E769">
        <v>117</v>
      </c>
    </row>
    <row r="770" spans="2:5" x14ac:dyDescent="0.2">
      <c r="B770" s="1">
        <v>42160</v>
      </c>
      <c r="C770" t="s">
        <v>9</v>
      </c>
      <c r="D770" t="s">
        <v>8</v>
      </c>
      <c r="E770">
        <v>147</v>
      </c>
    </row>
    <row r="771" spans="2:5" x14ac:dyDescent="0.2">
      <c r="B771" s="1">
        <v>42147</v>
      </c>
      <c r="C771" t="s">
        <v>4</v>
      </c>
      <c r="D771" t="s">
        <v>7</v>
      </c>
      <c r="E771">
        <v>159</v>
      </c>
    </row>
    <row r="772" spans="2:5" x14ac:dyDescent="0.2">
      <c r="B772" s="1">
        <v>42361</v>
      </c>
      <c r="C772" t="s">
        <v>9</v>
      </c>
      <c r="D772" t="s">
        <v>7</v>
      </c>
      <c r="E772">
        <v>178</v>
      </c>
    </row>
    <row r="773" spans="2:5" x14ac:dyDescent="0.2">
      <c r="B773" s="1">
        <v>42031</v>
      </c>
      <c r="C773" t="s">
        <v>9</v>
      </c>
      <c r="D773" t="s">
        <v>7</v>
      </c>
      <c r="E773">
        <v>183</v>
      </c>
    </row>
    <row r="774" spans="2:5" x14ac:dyDescent="0.2">
      <c r="B774" s="1">
        <v>42045</v>
      </c>
      <c r="C774" t="s">
        <v>10</v>
      </c>
      <c r="D774" t="s">
        <v>5</v>
      </c>
      <c r="E774">
        <v>132</v>
      </c>
    </row>
    <row r="775" spans="2:5" x14ac:dyDescent="0.2">
      <c r="B775" s="1">
        <v>42352</v>
      </c>
      <c r="C775" t="s">
        <v>6</v>
      </c>
      <c r="D775" t="s">
        <v>8</v>
      </c>
      <c r="E775">
        <v>193</v>
      </c>
    </row>
    <row r="776" spans="2:5" x14ac:dyDescent="0.2">
      <c r="B776" s="1">
        <v>42189</v>
      </c>
      <c r="C776" t="s">
        <v>9</v>
      </c>
      <c r="D776" t="s">
        <v>8</v>
      </c>
      <c r="E776">
        <v>180</v>
      </c>
    </row>
    <row r="777" spans="2:5" x14ac:dyDescent="0.2">
      <c r="B777" s="1">
        <v>42306</v>
      </c>
      <c r="C777" t="s">
        <v>10</v>
      </c>
      <c r="D777" t="s">
        <v>7</v>
      </c>
      <c r="E777">
        <v>110</v>
      </c>
    </row>
    <row r="778" spans="2:5" x14ac:dyDescent="0.2">
      <c r="B778" s="1">
        <v>42341</v>
      </c>
      <c r="C778" t="s">
        <v>4</v>
      </c>
      <c r="D778" t="s">
        <v>5</v>
      </c>
      <c r="E778">
        <v>146</v>
      </c>
    </row>
    <row r="779" spans="2:5" x14ac:dyDescent="0.2">
      <c r="B779" s="1">
        <v>42131</v>
      </c>
      <c r="C779" t="s">
        <v>9</v>
      </c>
      <c r="D779" t="s">
        <v>7</v>
      </c>
      <c r="E779">
        <v>103</v>
      </c>
    </row>
    <row r="780" spans="2:5" x14ac:dyDescent="0.2">
      <c r="B780" s="1">
        <v>42147</v>
      </c>
      <c r="C780" t="s">
        <v>9</v>
      </c>
      <c r="D780" t="s">
        <v>8</v>
      </c>
      <c r="E780">
        <v>162</v>
      </c>
    </row>
    <row r="781" spans="2:5" x14ac:dyDescent="0.2">
      <c r="B781" s="1">
        <v>42235</v>
      </c>
      <c r="C781" t="s">
        <v>10</v>
      </c>
      <c r="D781" t="s">
        <v>5</v>
      </c>
      <c r="E781">
        <v>178</v>
      </c>
    </row>
    <row r="782" spans="2:5" x14ac:dyDescent="0.2">
      <c r="B782" s="1">
        <v>42307</v>
      </c>
      <c r="C782" t="s">
        <v>6</v>
      </c>
      <c r="D782" t="s">
        <v>5</v>
      </c>
      <c r="E782">
        <v>165</v>
      </c>
    </row>
    <row r="783" spans="2:5" x14ac:dyDescent="0.2">
      <c r="B783" s="1">
        <v>42235</v>
      </c>
      <c r="C783" t="s">
        <v>10</v>
      </c>
      <c r="D783" t="s">
        <v>7</v>
      </c>
      <c r="E783">
        <v>129</v>
      </c>
    </row>
    <row r="784" spans="2:5" x14ac:dyDescent="0.2">
      <c r="B784" s="1">
        <v>42242</v>
      </c>
      <c r="C784" t="s">
        <v>4</v>
      </c>
      <c r="D784" t="s">
        <v>8</v>
      </c>
      <c r="E784">
        <v>137</v>
      </c>
    </row>
    <row r="785" spans="2:5" x14ac:dyDescent="0.2">
      <c r="B785" s="1">
        <v>42062</v>
      </c>
      <c r="C785" t="s">
        <v>6</v>
      </c>
      <c r="D785" t="s">
        <v>8</v>
      </c>
      <c r="E785">
        <v>158</v>
      </c>
    </row>
    <row r="786" spans="2:5" x14ac:dyDescent="0.2">
      <c r="B786" s="1">
        <v>42265</v>
      </c>
      <c r="C786" t="s">
        <v>6</v>
      </c>
      <c r="D786" t="s">
        <v>8</v>
      </c>
      <c r="E786">
        <v>153</v>
      </c>
    </row>
    <row r="787" spans="2:5" x14ac:dyDescent="0.2">
      <c r="B787" s="1">
        <v>42263</v>
      </c>
      <c r="C787" t="s">
        <v>4</v>
      </c>
      <c r="D787" t="s">
        <v>8</v>
      </c>
      <c r="E787">
        <v>120</v>
      </c>
    </row>
    <row r="788" spans="2:5" x14ac:dyDescent="0.2">
      <c r="B788" s="1">
        <v>42214</v>
      </c>
      <c r="C788" t="s">
        <v>9</v>
      </c>
      <c r="D788" t="s">
        <v>5</v>
      </c>
      <c r="E788">
        <v>109</v>
      </c>
    </row>
    <row r="789" spans="2:5" x14ac:dyDescent="0.2">
      <c r="B789" s="1">
        <v>42027</v>
      </c>
      <c r="C789" t="s">
        <v>10</v>
      </c>
      <c r="D789" t="s">
        <v>5</v>
      </c>
      <c r="E789">
        <v>118</v>
      </c>
    </row>
    <row r="790" spans="2:5" x14ac:dyDescent="0.2">
      <c r="B790" s="1">
        <v>42131</v>
      </c>
      <c r="C790" t="s">
        <v>4</v>
      </c>
      <c r="D790" t="s">
        <v>7</v>
      </c>
      <c r="E790">
        <v>182</v>
      </c>
    </row>
    <row r="791" spans="2:5" x14ac:dyDescent="0.2">
      <c r="B791" s="1">
        <v>42013</v>
      </c>
      <c r="C791" t="s">
        <v>10</v>
      </c>
      <c r="D791" t="s">
        <v>8</v>
      </c>
      <c r="E791">
        <v>118</v>
      </c>
    </row>
    <row r="792" spans="2:5" x14ac:dyDescent="0.2">
      <c r="B792" s="1">
        <v>42033</v>
      </c>
      <c r="C792" t="s">
        <v>9</v>
      </c>
      <c r="D792" t="s">
        <v>8</v>
      </c>
      <c r="E792">
        <v>180</v>
      </c>
    </row>
    <row r="793" spans="2:5" x14ac:dyDescent="0.2">
      <c r="B793" s="1">
        <v>42074</v>
      </c>
      <c r="C793" t="s">
        <v>9</v>
      </c>
      <c r="D793" t="s">
        <v>8</v>
      </c>
      <c r="E793">
        <v>200</v>
      </c>
    </row>
    <row r="794" spans="2:5" x14ac:dyDescent="0.2">
      <c r="B794" s="1">
        <v>42263</v>
      </c>
      <c r="C794" t="s">
        <v>6</v>
      </c>
      <c r="D794" t="s">
        <v>8</v>
      </c>
      <c r="E794">
        <v>129</v>
      </c>
    </row>
    <row r="795" spans="2:5" x14ac:dyDescent="0.2">
      <c r="B795" s="1">
        <v>42152</v>
      </c>
      <c r="C795" t="s">
        <v>10</v>
      </c>
      <c r="D795" t="s">
        <v>8</v>
      </c>
      <c r="E795">
        <v>103</v>
      </c>
    </row>
    <row r="796" spans="2:5" x14ac:dyDescent="0.2">
      <c r="B796" s="1">
        <v>42271</v>
      </c>
      <c r="C796" t="s">
        <v>4</v>
      </c>
      <c r="D796" t="s">
        <v>7</v>
      </c>
      <c r="E796">
        <v>182</v>
      </c>
    </row>
    <row r="797" spans="2:5" x14ac:dyDescent="0.2">
      <c r="B797" s="1">
        <v>42116</v>
      </c>
      <c r="C797" t="s">
        <v>9</v>
      </c>
      <c r="D797" t="s">
        <v>7</v>
      </c>
      <c r="E797">
        <v>135</v>
      </c>
    </row>
    <row r="798" spans="2:5" x14ac:dyDescent="0.2">
      <c r="B798" s="1">
        <v>42319</v>
      </c>
      <c r="C798" t="s">
        <v>9</v>
      </c>
      <c r="D798" t="s">
        <v>5</v>
      </c>
      <c r="E798">
        <v>178</v>
      </c>
    </row>
    <row r="799" spans="2:5" x14ac:dyDescent="0.2">
      <c r="B799" s="1">
        <v>42209</v>
      </c>
      <c r="C799" t="s">
        <v>10</v>
      </c>
      <c r="D799" t="s">
        <v>5</v>
      </c>
      <c r="E799">
        <v>200</v>
      </c>
    </row>
    <row r="800" spans="2:5" x14ac:dyDescent="0.2">
      <c r="B800" s="1">
        <v>42025</v>
      </c>
      <c r="C800" t="s">
        <v>4</v>
      </c>
      <c r="D800" t="s">
        <v>5</v>
      </c>
      <c r="E800">
        <v>198</v>
      </c>
    </row>
    <row r="801" spans="2:5" x14ac:dyDescent="0.2">
      <c r="B801" s="1">
        <v>42058</v>
      </c>
      <c r="C801" t="s">
        <v>6</v>
      </c>
      <c r="D801" t="s">
        <v>5</v>
      </c>
      <c r="E801">
        <v>167</v>
      </c>
    </row>
    <row r="802" spans="2:5" x14ac:dyDescent="0.2">
      <c r="B802" s="1">
        <v>42329</v>
      </c>
      <c r="C802" t="s">
        <v>10</v>
      </c>
      <c r="D802" t="s">
        <v>7</v>
      </c>
      <c r="E802">
        <v>171</v>
      </c>
    </row>
    <row r="803" spans="2:5" x14ac:dyDescent="0.2">
      <c r="B803" s="1">
        <v>42045</v>
      </c>
      <c r="C803" t="s">
        <v>4</v>
      </c>
      <c r="D803" t="s">
        <v>5</v>
      </c>
      <c r="E803">
        <v>186</v>
      </c>
    </row>
    <row r="804" spans="2:5" x14ac:dyDescent="0.2">
      <c r="B804" s="1">
        <v>42218</v>
      </c>
      <c r="C804" t="s">
        <v>6</v>
      </c>
      <c r="D804" t="s">
        <v>5</v>
      </c>
      <c r="E804">
        <v>131</v>
      </c>
    </row>
    <row r="805" spans="2:5" x14ac:dyDescent="0.2">
      <c r="B805" s="1">
        <v>42141</v>
      </c>
      <c r="C805" t="s">
        <v>4</v>
      </c>
      <c r="D805" t="s">
        <v>8</v>
      </c>
      <c r="E805">
        <v>174</v>
      </c>
    </row>
    <row r="806" spans="2:5" x14ac:dyDescent="0.2">
      <c r="B806" s="1">
        <v>42334</v>
      </c>
      <c r="C806" t="s">
        <v>6</v>
      </c>
      <c r="D806" t="s">
        <v>7</v>
      </c>
      <c r="E806">
        <v>117</v>
      </c>
    </row>
    <row r="807" spans="2:5" x14ac:dyDescent="0.2">
      <c r="B807" s="1">
        <v>42104</v>
      </c>
      <c r="C807" t="s">
        <v>10</v>
      </c>
      <c r="D807" t="s">
        <v>5</v>
      </c>
      <c r="E807">
        <v>125</v>
      </c>
    </row>
    <row r="808" spans="2:5" x14ac:dyDescent="0.2">
      <c r="B808" s="1">
        <v>42041</v>
      </c>
      <c r="C808" t="s">
        <v>9</v>
      </c>
      <c r="D808" t="s">
        <v>5</v>
      </c>
      <c r="E808">
        <v>182</v>
      </c>
    </row>
    <row r="809" spans="2:5" x14ac:dyDescent="0.2">
      <c r="B809" s="1">
        <v>42358</v>
      </c>
      <c r="C809" t="s">
        <v>9</v>
      </c>
      <c r="D809" t="s">
        <v>8</v>
      </c>
      <c r="E809">
        <v>186</v>
      </c>
    </row>
    <row r="810" spans="2:5" x14ac:dyDescent="0.2">
      <c r="B810" s="1">
        <v>42014</v>
      </c>
      <c r="C810" t="s">
        <v>10</v>
      </c>
      <c r="D810" t="s">
        <v>7</v>
      </c>
      <c r="E810">
        <v>171</v>
      </c>
    </row>
    <row r="811" spans="2:5" x14ac:dyDescent="0.2">
      <c r="B811" s="1">
        <v>42281</v>
      </c>
      <c r="C811" t="s">
        <v>9</v>
      </c>
      <c r="D811" t="s">
        <v>5</v>
      </c>
      <c r="E811">
        <v>153</v>
      </c>
    </row>
    <row r="812" spans="2:5" x14ac:dyDescent="0.2">
      <c r="B812" s="1">
        <v>42326</v>
      </c>
      <c r="C812" t="s">
        <v>10</v>
      </c>
      <c r="D812" t="s">
        <v>7</v>
      </c>
      <c r="E812">
        <v>115</v>
      </c>
    </row>
    <row r="813" spans="2:5" x14ac:dyDescent="0.2">
      <c r="B813" s="1">
        <v>42289</v>
      </c>
      <c r="C813" t="s">
        <v>10</v>
      </c>
      <c r="D813" t="s">
        <v>5</v>
      </c>
      <c r="E813">
        <v>186</v>
      </c>
    </row>
    <row r="814" spans="2:5" x14ac:dyDescent="0.2">
      <c r="B814" s="1">
        <v>42050</v>
      </c>
      <c r="C814" t="s">
        <v>10</v>
      </c>
      <c r="D814" t="s">
        <v>5</v>
      </c>
      <c r="E814">
        <v>101</v>
      </c>
    </row>
    <row r="815" spans="2:5" x14ac:dyDescent="0.2">
      <c r="B815" s="1">
        <v>42086</v>
      </c>
      <c r="C815" t="s">
        <v>9</v>
      </c>
      <c r="D815" t="s">
        <v>7</v>
      </c>
      <c r="E815">
        <v>161</v>
      </c>
    </row>
    <row r="816" spans="2:5" x14ac:dyDescent="0.2">
      <c r="B816" s="1">
        <v>42264</v>
      </c>
      <c r="C816" t="s">
        <v>4</v>
      </c>
      <c r="D816" t="s">
        <v>7</v>
      </c>
      <c r="E816">
        <v>111</v>
      </c>
    </row>
    <row r="817" spans="2:5" x14ac:dyDescent="0.2">
      <c r="B817" s="1">
        <v>42243</v>
      </c>
      <c r="C817" t="s">
        <v>9</v>
      </c>
      <c r="D817" t="s">
        <v>8</v>
      </c>
      <c r="E817">
        <v>104</v>
      </c>
    </row>
    <row r="818" spans="2:5" x14ac:dyDescent="0.2">
      <c r="B818" s="1">
        <v>42168</v>
      </c>
      <c r="C818" t="s">
        <v>6</v>
      </c>
      <c r="D818" t="s">
        <v>5</v>
      </c>
      <c r="E818">
        <v>188</v>
      </c>
    </row>
    <row r="819" spans="2:5" x14ac:dyDescent="0.2">
      <c r="B819" s="1">
        <v>42291</v>
      </c>
      <c r="C819" t="s">
        <v>4</v>
      </c>
      <c r="D819" t="s">
        <v>5</v>
      </c>
      <c r="E819">
        <v>179</v>
      </c>
    </row>
    <row r="820" spans="2:5" x14ac:dyDescent="0.2">
      <c r="B820" s="1">
        <v>42146</v>
      </c>
      <c r="C820" t="s">
        <v>9</v>
      </c>
      <c r="D820" t="s">
        <v>5</v>
      </c>
      <c r="E820">
        <v>103</v>
      </c>
    </row>
    <row r="821" spans="2:5" x14ac:dyDescent="0.2">
      <c r="B821" s="1">
        <v>42051</v>
      </c>
      <c r="C821" t="s">
        <v>10</v>
      </c>
      <c r="D821" t="s">
        <v>5</v>
      </c>
      <c r="E821">
        <v>184</v>
      </c>
    </row>
    <row r="822" spans="2:5" x14ac:dyDescent="0.2">
      <c r="B822" s="1">
        <v>42164</v>
      </c>
      <c r="C822" t="s">
        <v>4</v>
      </c>
      <c r="D822" t="s">
        <v>8</v>
      </c>
      <c r="E822">
        <v>184</v>
      </c>
    </row>
    <row r="823" spans="2:5" x14ac:dyDescent="0.2">
      <c r="B823" s="1">
        <v>42022</v>
      </c>
      <c r="C823" t="s">
        <v>9</v>
      </c>
      <c r="D823" t="s">
        <v>8</v>
      </c>
      <c r="E823">
        <v>123</v>
      </c>
    </row>
    <row r="824" spans="2:5" x14ac:dyDescent="0.2">
      <c r="B824" s="1">
        <v>42332</v>
      </c>
      <c r="C824" t="s">
        <v>10</v>
      </c>
      <c r="D824" t="s">
        <v>5</v>
      </c>
      <c r="E824">
        <v>195</v>
      </c>
    </row>
    <row r="825" spans="2:5" x14ac:dyDescent="0.2">
      <c r="B825" s="1">
        <v>42062</v>
      </c>
      <c r="C825" t="s">
        <v>9</v>
      </c>
      <c r="D825" t="s">
        <v>5</v>
      </c>
      <c r="E825">
        <v>151</v>
      </c>
    </row>
    <row r="826" spans="2:5" x14ac:dyDescent="0.2">
      <c r="B826" s="1">
        <v>42023</v>
      </c>
      <c r="C826" t="s">
        <v>4</v>
      </c>
      <c r="D826" t="s">
        <v>8</v>
      </c>
      <c r="E826">
        <v>161</v>
      </c>
    </row>
    <row r="827" spans="2:5" x14ac:dyDescent="0.2">
      <c r="B827" s="1">
        <v>42112</v>
      </c>
      <c r="C827" t="s">
        <v>6</v>
      </c>
      <c r="D827" t="s">
        <v>7</v>
      </c>
      <c r="E827">
        <v>133</v>
      </c>
    </row>
    <row r="828" spans="2:5" x14ac:dyDescent="0.2">
      <c r="B828" s="1">
        <v>42045</v>
      </c>
      <c r="C828" t="s">
        <v>9</v>
      </c>
      <c r="D828" t="s">
        <v>7</v>
      </c>
      <c r="E828">
        <v>110</v>
      </c>
    </row>
    <row r="829" spans="2:5" x14ac:dyDescent="0.2">
      <c r="B829" s="1">
        <v>42152</v>
      </c>
      <c r="C829" t="s">
        <v>10</v>
      </c>
      <c r="D829" t="s">
        <v>7</v>
      </c>
      <c r="E829">
        <v>122</v>
      </c>
    </row>
    <row r="830" spans="2:5" x14ac:dyDescent="0.2">
      <c r="B830" s="1">
        <v>42067</v>
      </c>
      <c r="C830" t="s">
        <v>9</v>
      </c>
      <c r="D830" t="s">
        <v>8</v>
      </c>
      <c r="E830">
        <v>150</v>
      </c>
    </row>
    <row r="831" spans="2:5" x14ac:dyDescent="0.2">
      <c r="B831" s="1">
        <v>42016</v>
      </c>
      <c r="C831" t="s">
        <v>4</v>
      </c>
      <c r="D831" t="s">
        <v>8</v>
      </c>
      <c r="E831">
        <v>141</v>
      </c>
    </row>
    <row r="832" spans="2:5" x14ac:dyDescent="0.2">
      <c r="B832" s="1">
        <v>42109</v>
      </c>
      <c r="C832" t="s">
        <v>9</v>
      </c>
      <c r="D832" t="s">
        <v>5</v>
      </c>
      <c r="E832">
        <v>104</v>
      </c>
    </row>
    <row r="833" spans="2:5" x14ac:dyDescent="0.2">
      <c r="B833" s="1">
        <v>42325</v>
      </c>
      <c r="C833" t="s">
        <v>4</v>
      </c>
      <c r="D833" t="s">
        <v>8</v>
      </c>
      <c r="E833">
        <v>127</v>
      </c>
    </row>
    <row r="834" spans="2:5" x14ac:dyDescent="0.2">
      <c r="B834" s="1">
        <v>42226</v>
      </c>
      <c r="C834" t="s">
        <v>10</v>
      </c>
      <c r="D834" t="s">
        <v>7</v>
      </c>
      <c r="E834">
        <v>191</v>
      </c>
    </row>
    <row r="835" spans="2:5" x14ac:dyDescent="0.2">
      <c r="B835" s="1">
        <v>42107</v>
      </c>
      <c r="C835" t="s">
        <v>4</v>
      </c>
      <c r="D835" t="s">
        <v>5</v>
      </c>
      <c r="E835">
        <v>147</v>
      </c>
    </row>
    <row r="836" spans="2:5" x14ac:dyDescent="0.2">
      <c r="B836" s="1">
        <v>42065</v>
      </c>
      <c r="C836" t="s">
        <v>10</v>
      </c>
      <c r="D836" t="s">
        <v>7</v>
      </c>
      <c r="E836">
        <v>108</v>
      </c>
    </row>
    <row r="837" spans="2:5" x14ac:dyDescent="0.2">
      <c r="B837" s="1">
        <v>42261</v>
      </c>
      <c r="C837" t="s">
        <v>4</v>
      </c>
      <c r="D837" t="s">
        <v>7</v>
      </c>
      <c r="E837">
        <v>140</v>
      </c>
    </row>
    <row r="838" spans="2:5" x14ac:dyDescent="0.2">
      <c r="B838" s="1">
        <v>42210</v>
      </c>
      <c r="C838" t="s">
        <v>6</v>
      </c>
      <c r="D838" t="s">
        <v>5</v>
      </c>
      <c r="E838">
        <v>191</v>
      </c>
    </row>
    <row r="839" spans="2:5" x14ac:dyDescent="0.2">
      <c r="B839" s="1">
        <v>42125</v>
      </c>
      <c r="C839" t="s">
        <v>9</v>
      </c>
      <c r="D839" t="s">
        <v>5</v>
      </c>
      <c r="E839">
        <v>105</v>
      </c>
    </row>
    <row r="840" spans="2:5" x14ac:dyDescent="0.2">
      <c r="B840" s="1">
        <v>42226</v>
      </c>
      <c r="C840" t="s">
        <v>6</v>
      </c>
      <c r="D840" t="s">
        <v>8</v>
      </c>
      <c r="E840">
        <v>185</v>
      </c>
    </row>
    <row r="841" spans="2:5" x14ac:dyDescent="0.2">
      <c r="B841" s="1">
        <v>42288</v>
      </c>
      <c r="C841" t="s">
        <v>4</v>
      </c>
      <c r="D841" t="s">
        <v>8</v>
      </c>
      <c r="E841">
        <v>199</v>
      </c>
    </row>
    <row r="842" spans="2:5" x14ac:dyDescent="0.2">
      <c r="B842" s="1">
        <v>42342</v>
      </c>
      <c r="C842" t="s">
        <v>6</v>
      </c>
      <c r="D842" t="s">
        <v>7</v>
      </c>
      <c r="E842">
        <v>198</v>
      </c>
    </row>
    <row r="843" spans="2:5" x14ac:dyDescent="0.2">
      <c r="B843" s="1">
        <v>42344</v>
      </c>
      <c r="C843" t="s">
        <v>10</v>
      </c>
      <c r="D843" t="s">
        <v>5</v>
      </c>
      <c r="E843">
        <v>148</v>
      </c>
    </row>
    <row r="844" spans="2:5" x14ac:dyDescent="0.2">
      <c r="B844" s="1">
        <v>42039</v>
      </c>
      <c r="C844" t="s">
        <v>6</v>
      </c>
      <c r="D844" t="s">
        <v>7</v>
      </c>
      <c r="E844">
        <v>149</v>
      </c>
    </row>
    <row r="845" spans="2:5" x14ac:dyDescent="0.2">
      <c r="B845" s="1">
        <v>42291</v>
      </c>
      <c r="C845" t="s">
        <v>10</v>
      </c>
      <c r="D845" t="s">
        <v>7</v>
      </c>
      <c r="E845">
        <v>194</v>
      </c>
    </row>
    <row r="846" spans="2:5" x14ac:dyDescent="0.2">
      <c r="B846" s="1">
        <v>42346</v>
      </c>
      <c r="C846" t="s">
        <v>6</v>
      </c>
      <c r="D846" t="s">
        <v>5</v>
      </c>
      <c r="E846">
        <v>108</v>
      </c>
    </row>
    <row r="847" spans="2:5" x14ac:dyDescent="0.2">
      <c r="B847" s="1">
        <v>42227</v>
      </c>
      <c r="C847" t="s">
        <v>10</v>
      </c>
      <c r="D847" t="s">
        <v>5</v>
      </c>
      <c r="E847">
        <v>175</v>
      </c>
    </row>
    <row r="848" spans="2:5" x14ac:dyDescent="0.2">
      <c r="B848" s="1">
        <v>42247</v>
      </c>
      <c r="C848" t="s">
        <v>4</v>
      </c>
      <c r="D848" t="s">
        <v>7</v>
      </c>
      <c r="E848">
        <v>106</v>
      </c>
    </row>
    <row r="849" spans="2:5" x14ac:dyDescent="0.2">
      <c r="B849" s="1">
        <v>42347</v>
      </c>
      <c r="C849" t="s">
        <v>9</v>
      </c>
      <c r="D849" t="s">
        <v>8</v>
      </c>
      <c r="E849">
        <v>167</v>
      </c>
    </row>
    <row r="850" spans="2:5" x14ac:dyDescent="0.2">
      <c r="B850" s="1">
        <v>42364</v>
      </c>
      <c r="C850" t="s">
        <v>10</v>
      </c>
      <c r="D850" t="s">
        <v>5</v>
      </c>
      <c r="E850">
        <v>148</v>
      </c>
    </row>
    <row r="851" spans="2:5" x14ac:dyDescent="0.2">
      <c r="B851" s="1">
        <v>42312</v>
      </c>
      <c r="C851" t="s">
        <v>9</v>
      </c>
      <c r="D851" t="s">
        <v>7</v>
      </c>
      <c r="E851">
        <v>170</v>
      </c>
    </row>
    <row r="852" spans="2:5" x14ac:dyDescent="0.2">
      <c r="B852" s="1">
        <v>42274</v>
      </c>
      <c r="C852" t="s">
        <v>6</v>
      </c>
      <c r="D852" t="s">
        <v>5</v>
      </c>
      <c r="E852">
        <v>194</v>
      </c>
    </row>
    <row r="853" spans="2:5" x14ac:dyDescent="0.2">
      <c r="B853" s="1">
        <v>42352</v>
      </c>
      <c r="C853" t="s">
        <v>4</v>
      </c>
      <c r="D853" t="s">
        <v>8</v>
      </c>
      <c r="E853">
        <v>123</v>
      </c>
    </row>
    <row r="854" spans="2:5" x14ac:dyDescent="0.2">
      <c r="B854" s="1">
        <v>42010</v>
      </c>
      <c r="C854" t="s">
        <v>6</v>
      </c>
      <c r="D854" t="s">
        <v>7</v>
      </c>
      <c r="E854">
        <v>190</v>
      </c>
    </row>
    <row r="855" spans="2:5" x14ac:dyDescent="0.2">
      <c r="B855" s="1">
        <v>42348</v>
      </c>
      <c r="C855" t="s">
        <v>4</v>
      </c>
      <c r="D855" t="s">
        <v>8</v>
      </c>
      <c r="E855">
        <v>118</v>
      </c>
    </row>
    <row r="856" spans="2:5" x14ac:dyDescent="0.2">
      <c r="B856" s="1">
        <v>42139</v>
      </c>
      <c r="C856" t="s">
        <v>10</v>
      </c>
      <c r="D856" t="s">
        <v>5</v>
      </c>
      <c r="E856">
        <v>108</v>
      </c>
    </row>
    <row r="857" spans="2:5" x14ac:dyDescent="0.2">
      <c r="B857" s="1">
        <v>42215</v>
      </c>
      <c r="C857" t="s">
        <v>4</v>
      </c>
      <c r="D857" t="s">
        <v>8</v>
      </c>
      <c r="E857">
        <v>128</v>
      </c>
    </row>
    <row r="858" spans="2:5" x14ac:dyDescent="0.2">
      <c r="B858" s="1">
        <v>42196</v>
      </c>
      <c r="C858" t="s">
        <v>6</v>
      </c>
      <c r="D858" t="s">
        <v>7</v>
      </c>
      <c r="E858">
        <v>191</v>
      </c>
    </row>
    <row r="859" spans="2:5" x14ac:dyDescent="0.2">
      <c r="B859" s="1">
        <v>42005</v>
      </c>
      <c r="C859" t="s">
        <v>4</v>
      </c>
      <c r="D859" t="s">
        <v>7</v>
      </c>
      <c r="E859">
        <v>148</v>
      </c>
    </row>
    <row r="860" spans="2:5" x14ac:dyDescent="0.2">
      <c r="B860" s="1">
        <v>42080</v>
      </c>
      <c r="C860" t="s">
        <v>4</v>
      </c>
      <c r="D860" t="s">
        <v>7</v>
      </c>
      <c r="E860">
        <v>181</v>
      </c>
    </row>
    <row r="861" spans="2:5" x14ac:dyDescent="0.2">
      <c r="B861" s="1">
        <v>42086</v>
      </c>
      <c r="C861" t="s">
        <v>10</v>
      </c>
      <c r="D861" t="s">
        <v>7</v>
      </c>
      <c r="E861">
        <v>132</v>
      </c>
    </row>
    <row r="862" spans="2:5" x14ac:dyDescent="0.2">
      <c r="B862" s="1">
        <v>42353</v>
      </c>
      <c r="C862" t="s">
        <v>9</v>
      </c>
      <c r="D862" t="s">
        <v>7</v>
      </c>
      <c r="E862">
        <v>199</v>
      </c>
    </row>
    <row r="863" spans="2:5" x14ac:dyDescent="0.2">
      <c r="B863" s="1">
        <v>42221</v>
      </c>
      <c r="C863" t="s">
        <v>6</v>
      </c>
      <c r="D863" t="s">
        <v>7</v>
      </c>
      <c r="E863">
        <v>131</v>
      </c>
    </row>
    <row r="864" spans="2:5" x14ac:dyDescent="0.2">
      <c r="B864" s="1">
        <v>42042</v>
      </c>
      <c r="C864" t="s">
        <v>6</v>
      </c>
      <c r="D864" t="s">
        <v>8</v>
      </c>
      <c r="E864">
        <v>133</v>
      </c>
    </row>
    <row r="865" spans="2:5" x14ac:dyDescent="0.2">
      <c r="B865" s="1">
        <v>42291</v>
      </c>
      <c r="C865" t="s">
        <v>4</v>
      </c>
      <c r="D865" t="s">
        <v>7</v>
      </c>
      <c r="E865">
        <v>186</v>
      </c>
    </row>
    <row r="866" spans="2:5" x14ac:dyDescent="0.2">
      <c r="B866" s="1">
        <v>42166</v>
      </c>
      <c r="C866" t="s">
        <v>6</v>
      </c>
      <c r="D866" t="s">
        <v>5</v>
      </c>
      <c r="E866">
        <v>179</v>
      </c>
    </row>
    <row r="867" spans="2:5" x14ac:dyDescent="0.2">
      <c r="B867" s="1">
        <v>42151</v>
      </c>
      <c r="C867" t="s">
        <v>9</v>
      </c>
      <c r="D867" t="s">
        <v>8</v>
      </c>
      <c r="E867">
        <v>191</v>
      </c>
    </row>
    <row r="868" spans="2:5" x14ac:dyDescent="0.2">
      <c r="B868" s="1">
        <v>42102</v>
      </c>
      <c r="C868" t="s">
        <v>9</v>
      </c>
      <c r="D868" t="s">
        <v>8</v>
      </c>
      <c r="E868">
        <v>160</v>
      </c>
    </row>
    <row r="869" spans="2:5" x14ac:dyDescent="0.2">
      <c r="B869" s="1">
        <v>42080</v>
      </c>
      <c r="C869" t="s">
        <v>4</v>
      </c>
      <c r="D869" t="s">
        <v>5</v>
      </c>
      <c r="E869">
        <v>158</v>
      </c>
    </row>
    <row r="870" spans="2:5" x14ac:dyDescent="0.2">
      <c r="B870" s="1">
        <v>42112</v>
      </c>
      <c r="C870" t="s">
        <v>6</v>
      </c>
      <c r="D870" t="s">
        <v>8</v>
      </c>
      <c r="E870">
        <v>155</v>
      </c>
    </row>
    <row r="871" spans="2:5" x14ac:dyDescent="0.2">
      <c r="B871" s="1">
        <v>42146</v>
      </c>
      <c r="C871" t="s">
        <v>10</v>
      </c>
      <c r="D871" t="s">
        <v>8</v>
      </c>
      <c r="E871">
        <v>141</v>
      </c>
    </row>
    <row r="872" spans="2:5" x14ac:dyDescent="0.2">
      <c r="B872" s="1">
        <v>42235</v>
      </c>
      <c r="C872" t="s">
        <v>9</v>
      </c>
      <c r="D872" t="s">
        <v>8</v>
      </c>
      <c r="E872">
        <v>169</v>
      </c>
    </row>
    <row r="873" spans="2:5" x14ac:dyDescent="0.2">
      <c r="B873" s="1">
        <v>42009</v>
      </c>
      <c r="C873" t="s">
        <v>6</v>
      </c>
      <c r="D873" t="s">
        <v>7</v>
      </c>
      <c r="E873">
        <v>200</v>
      </c>
    </row>
    <row r="874" spans="2:5" x14ac:dyDescent="0.2">
      <c r="B874" s="1">
        <v>42363</v>
      </c>
      <c r="C874" t="s">
        <v>9</v>
      </c>
      <c r="D874" t="s">
        <v>8</v>
      </c>
      <c r="E874">
        <v>189</v>
      </c>
    </row>
    <row r="875" spans="2:5" x14ac:dyDescent="0.2">
      <c r="B875" s="1">
        <v>42325</v>
      </c>
      <c r="C875" t="s">
        <v>6</v>
      </c>
      <c r="D875" t="s">
        <v>5</v>
      </c>
      <c r="E875">
        <v>146</v>
      </c>
    </row>
    <row r="876" spans="2:5" x14ac:dyDescent="0.2">
      <c r="B876" s="1">
        <v>42333</v>
      </c>
      <c r="C876" t="s">
        <v>10</v>
      </c>
      <c r="D876" t="s">
        <v>7</v>
      </c>
      <c r="E876">
        <v>160</v>
      </c>
    </row>
    <row r="877" spans="2:5" x14ac:dyDescent="0.2">
      <c r="B877" s="1">
        <v>42137</v>
      </c>
      <c r="C877" t="s">
        <v>9</v>
      </c>
      <c r="D877" t="s">
        <v>8</v>
      </c>
      <c r="E877">
        <v>194</v>
      </c>
    </row>
    <row r="878" spans="2:5" x14ac:dyDescent="0.2">
      <c r="B878" s="1">
        <v>42074</v>
      </c>
      <c r="C878" t="s">
        <v>9</v>
      </c>
      <c r="D878" t="s">
        <v>7</v>
      </c>
      <c r="E878">
        <v>125</v>
      </c>
    </row>
    <row r="879" spans="2:5" x14ac:dyDescent="0.2">
      <c r="B879" s="1">
        <v>42278</v>
      </c>
      <c r="C879" t="s">
        <v>10</v>
      </c>
      <c r="D879" t="s">
        <v>5</v>
      </c>
      <c r="E879">
        <v>135</v>
      </c>
    </row>
    <row r="880" spans="2:5" x14ac:dyDescent="0.2">
      <c r="B880" s="1">
        <v>42019</v>
      </c>
      <c r="C880" t="s">
        <v>6</v>
      </c>
      <c r="D880" t="s">
        <v>5</v>
      </c>
      <c r="E880">
        <v>149</v>
      </c>
    </row>
    <row r="881" spans="2:5" x14ac:dyDescent="0.2">
      <c r="B881" s="1">
        <v>42115</v>
      </c>
      <c r="C881" t="s">
        <v>9</v>
      </c>
      <c r="D881" t="s">
        <v>7</v>
      </c>
      <c r="E881">
        <v>173</v>
      </c>
    </row>
    <row r="882" spans="2:5" x14ac:dyDescent="0.2">
      <c r="B882" s="1">
        <v>42075</v>
      </c>
      <c r="C882" t="s">
        <v>10</v>
      </c>
      <c r="D882" t="s">
        <v>8</v>
      </c>
      <c r="E882">
        <v>101</v>
      </c>
    </row>
    <row r="883" spans="2:5" x14ac:dyDescent="0.2">
      <c r="B883" s="1">
        <v>42050</v>
      </c>
      <c r="C883" t="s">
        <v>10</v>
      </c>
      <c r="D883" t="s">
        <v>7</v>
      </c>
      <c r="E883">
        <v>164</v>
      </c>
    </row>
    <row r="884" spans="2:5" x14ac:dyDescent="0.2">
      <c r="B884" s="1">
        <v>42185</v>
      </c>
      <c r="C884" t="s">
        <v>6</v>
      </c>
      <c r="D884" t="s">
        <v>8</v>
      </c>
      <c r="E884">
        <v>120</v>
      </c>
    </row>
    <row r="885" spans="2:5" x14ac:dyDescent="0.2">
      <c r="B885" s="1">
        <v>42279</v>
      </c>
      <c r="C885" t="s">
        <v>9</v>
      </c>
      <c r="D885" t="s">
        <v>5</v>
      </c>
      <c r="E885">
        <v>178</v>
      </c>
    </row>
    <row r="886" spans="2:5" x14ac:dyDescent="0.2">
      <c r="B886" s="1">
        <v>42009</v>
      </c>
      <c r="C886" t="s">
        <v>6</v>
      </c>
      <c r="D886" t="s">
        <v>7</v>
      </c>
      <c r="E886">
        <v>149</v>
      </c>
    </row>
    <row r="887" spans="2:5" x14ac:dyDescent="0.2">
      <c r="B887" s="1">
        <v>42259</v>
      </c>
      <c r="C887" t="s">
        <v>9</v>
      </c>
      <c r="D887" t="s">
        <v>5</v>
      </c>
      <c r="E887">
        <v>156</v>
      </c>
    </row>
    <row r="888" spans="2:5" x14ac:dyDescent="0.2">
      <c r="B888" s="1">
        <v>42318</v>
      </c>
      <c r="C888" t="s">
        <v>6</v>
      </c>
      <c r="D888" t="s">
        <v>8</v>
      </c>
      <c r="E888">
        <v>189</v>
      </c>
    </row>
    <row r="889" spans="2:5" x14ac:dyDescent="0.2">
      <c r="B889" s="1">
        <v>42039</v>
      </c>
      <c r="C889" t="s">
        <v>9</v>
      </c>
      <c r="D889" t="s">
        <v>8</v>
      </c>
      <c r="E889">
        <v>169</v>
      </c>
    </row>
    <row r="890" spans="2:5" x14ac:dyDescent="0.2">
      <c r="B890" s="1">
        <v>42265</v>
      </c>
      <c r="C890" t="s">
        <v>10</v>
      </c>
      <c r="D890" t="s">
        <v>5</v>
      </c>
      <c r="E890">
        <v>170</v>
      </c>
    </row>
    <row r="891" spans="2:5" x14ac:dyDescent="0.2">
      <c r="B891" s="1">
        <v>42136</v>
      </c>
      <c r="C891" t="s">
        <v>9</v>
      </c>
      <c r="D891" t="s">
        <v>5</v>
      </c>
      <c r="E891">
        <v>173</v>
      </c>
    </row>
    <row r="892" spans="2:5" x14ac:dyDescent="0.2">
      <c r="B892" s="1">
        <v>42178</v>
      </c>
      <c r="C892" t="s">
        <v>6</v>
      </c>
      <c r="D892" t="s">
        <v>5</v>
      </c>
      <c r="E892">
        <v>108</v>
      </c>
    </row>
    <row r="893" spans="2:5" x14ac:dyDescent="0.2">
      <c r="B893" s="1">
        <v>42154</v>
      </c>
      <c r="C893" t="s">
        <v>6</v>
      </c>
      <c r="D893" t="s">
        <v>7</v>
      </c>
      <c r="E893">
        <v>143</v>
      </c>
    </row>
    <row r="894" spans="2:5" x14ac:dyDescent="0.2">
      <c r="B894" s="1">
        <v>42246</v>
      </c>
      <c r="C894" t="s">
        <v>4</v>
      </c>
      <c r="D894" t="s">
        <v>7</v>
      </c>
      <c r="E894">
        <v>161</v>
      </c>
    </row>
    <row r="895" spans="2:5" x14ac:dyDescent="0.2">
      <c r="B895" s="1">
        <v>42313</v>
      </c>
      <c r="C895" t="s">
        <v>6</v>
      </c>
      <c r="D895" t="s">
        <v>7</v>
      </c>
      <c r="E895">
        <v>160</v>
      </c>
    </row>
    <row r="896" spans="2:5" x14ac:dyDescent="0.2">
      <c r="B896" s="1">
        <v>42147</v>
      </c>
      <c r="C896" t="s">
        <v>9</v>
      </c>
      <c r="D896" t="s">
        <v>8</v>
      </c>
      <c r="E896">
        <v>174</v>
      </c>
    </row>
    <row r="897" spans="2:5" x14ac:dyDescent="0.2">
      <c r="B897" s="1">
        <v>42250</v>
      </c>
      <c r="C897" t="s">
        <v>10</v>
      </c>
      <c r="D897" t="s">
        <v>5</v>
      </c>
      <c r="E897">
        <v>181</v>
      </c>
    </row>
    <row r="898" spans="2:5" x14ac:dyDescent="0.2">
      <c r="B898" s="1">
        <v>42066</v>
      </c>
      <c r="C898" t="s">
        <v>4</v>
      </c>
      <c r="D898" t="s">
        <v>5</v>
      </c>
      <c r="E898">
        <v>183</v>
      </c>
    </row>
    <row r="899" spans="2:5" x14ac:dyDescent="0.2">
      <c r="B899" s="1">
        <v>42047</v>
      </c>
      <c r="C899" t="s">
        <v>10</v>
      </c>
      <c r="D899" t="s">
        <v>7</v>
      </c>
      <c r="E899">
        <v>113</v>
      </c>
    </row>
    <row r="900" spans="2:5" x14ac:dyDescent="0.2">
      <c r="B900" s="1">
        <v>42047</v>
      </c>
      <c r="C900" t="s">
        <v>10</v>
      </c>
      <c r="D900" t="s">
        <v>7</v>
      </c>
      <c r="E900">
        <v>133</v>
      </c>
    </row>
    <row r="901" spans="2:5" x14ac:dyDescent="0.2">
      <c r="B901" s="1">
        <v>42157</v>
      </c>
      <c r="C901" t="s">
        <v>4</v>
      </c>
      <c r="D901" t="s">
        <v>7</v>
      </c>
      <c r="E901">
        <v>182</v>
      </c>
    </row>
    <row r="902" spans="2:5" x14ac:dyDescent="0.2">
      <c r="B902" s="1">
        <v>42095</v>
      </c>
      <c r="C902" t="s">
        <v>6</v>
      </c>
      <c r="D902" t="s">
        <v>8</v>
      </c>
      <c r="E902">
        <v>164</v>
      </c>
    </row>
    <row r="903" spans="2:5" x14ac:dyDescent="0.2">
      <c r="B903" s="1">
        <v>42088</v>
      </c>
      <c r="C903" t="s">
        <v>6</v>
      </c>
      <c r="D903" t="s">
        <v>5</v>
      </c>
      <c r="E903">
        <v>197</v>
      </c>
    </row>
    <row r="904" spans="2:5" x14ac:dyDescent="0.2">
      <c r="B904" s="1">
        <v>42109</v>
      </c>
      <c r="C904" t="s">
        <v>4</v>
      </c>
      <c r="D904" t="s">
        <v>7</v>
      </c>
      <c r="E904">
        <v>184</v>
      </c>
    </row>
    <row r="905" spans="2:5" x14ac:dyDescent="0.2">
      <c r="B905" s="1">
        <v>42194</v>
      </c>
      <c r="C905" t="s">
        <v>6</v>
      </c>
      <c r="D905" t="s">
        <v>5</v>
      </c>
      <c r="E905">
        <v>118</v>
      </c>
    </row>
    <row r="906" spans="2:5" x14ac:dyDescent="0.2">
      <c r="B906" s="1">
        <v>42089</v>
      </c>
      <c r="C906" t="s">
        <v>6</v>
      </c>
      <c r="D906" t="s">
        <v>8</v>
      </c>
      <c r="E906">
        <v>197</v>
      </c>
    </row>
    <row r="907" spans="2:5" x14ac:dyDescent="0.2">
      <c r="B907" s="1">
        <v>42148</v>
      </c>
      <c r="C907" t="s">
        <v>6</v>
      </c>
      <c r="D907" t="s">
        <v>5</v>
      </c>
      <c r="E907">
        <v>158</v>
      </c>
    </row>
    <row r="908" spans="2:5" x14ac:dyDescent="0.2">
      <c r="B908" s="1">
        <v>42082</v>
      </c>
      <c r="C908" t="s">
        <v>10</v>
      </c>
      <c r="D908" t="s">
        <v>8</v>
      </c>
      <c r="E908">
        <v>148</v>
      </c>
    </row>
    <row r="909" spans="2:5" x14ac:dyDescent="0.2">
      <c r="B909" s="1">
        <v>42243</v>
      </c>
      <c r="C909" t="s">
        <v>9</v>
      </c>
      <c r="D909" t="s">
        <v>8</v>
      </c>
      <c r="E909">
        <v>194</v>
      </c>
    </row>
    <row r="910" spans="2:5" x14ac:dyDescent="0.2">
      <c r="B910" s="1">
        <v>42366</v>
      </c>
      <c r="C910" t="s">
        <v>10</v>
      </c>
      <c r="D910" t="s">
        <v>5</v>
      </c>
      <c r="E910">
        <v>192</v>
      </c>
    </row>
    <row r="911" spans="2:5" x14ac:dyDescent="0.2">
      <c r="B911" s="1">
        <v>42338</v>
      </c>
      <c r="C911" t="s">
        <v>9</v>
      </c>
      <c r="D911" t="s">
        <v>7</v>
      </c>
      <c r="E911">
        <v>124</v>
      </c>
    </row>
    <row r="912" spans="2:5" x14ac:dyDescent="0.2">
      <c r="B912" s="1">
        <v>42338</v>
      </c>
      <c r="C912" t="s">
        <v>10</v>
      </c>
      <c r="D912" t="s">
        <v>7</v>
      </c>
      <c r="E912">
        <v>149</v>
      </c>
    </row>
    <row r="913" spans="2:5" x14ac:dyDescent="0.2">
      <c r="B913" s="1">
        <v>42206</v>
      </c>
      <c r="C913" t="s">
        <v>10</v>
      </c>
      <c r="D913" t="s">
        <v>5</v>
      </c>
      <c r="E913">
        <v>138</v>
      </c>
    </row>
    <row r="914" spans="2:5" x14ac:dyDescent="0.2">
      <c r="B914" s="1">
        <v>42076</v>
      </c>
      <c r="C914" t="s">
        <v>6</v>
      </c>
      <c r="D914" t="s">
        <v>8</v>
      </c>
      <c r="E914">
        <v>137</v>
      </c>
    </row>
    <row r="915" spans="2:5" x14ac:dyDescent="0.2">
      <c r="B915" s="1">
        <v>42348</v>
      </c>
      <c r="C915" t="s">
        <v>10</v>
      </c>
      <c r="D915" t="s">
        <v>8</v>
      </c>
      <c r="E915">
        <v>122</v>
      </c>
    </row>
    <row r="916" spans="2:5" x14ac:dyDescent="0.2">
      <c r="B916" s="1">
        <v>42092</v>
      </c>
      <c r="C916" t="s">
        <v>10</v>
      </c>
      <c r="D916" t="s">
        <v>8</v>
      </c>
      <c r="E916">
        <v>172</v>
      </c>
    </row>
    <row r="917" spans="2:5" x14ac:dyDescent="0.2">
      <c r="B917" s="1">
        <v>42209</v>
      </c>
      <c r="C917" t="s">
        <v>6</v>
      </c>
      <c r="D917" t="s">
        <v>7</v>
      </c>
      <c r="E917">
        <v>159</v>
      </c>
    </row>
    <row r="918" spans="2:5" x14ac:dyDescent="0.2">
      <c r="B918" s="1">
        <v>42303</v>
      </c>
      <c r="C918" t="s">
        <v>9</v>
      </c>
      <c r="D918" t="s">
        <v>8</v>
      </c>
      <c r="E918">
        <v>104</v>
      </c>
    </row>
    <row r="919" spans="2:5" x14ac:dyDescent="0.2">
      <c r="B919" s="1">
        <v>42315</v>
      </c>
      <c r="C919" t="s">
        <v>4</v>
      </c>
      <c r="D919" t="s">
        <v>5</v>
      </c>
      <c r="E919">
        <v>176</v>
      </c>
    </row>
    <row r="920" spans="2:5" x14ac:dyDescent="0.2">
      <c r="B920" s="1">
        <v>42058</v>
      </c>
      <c r="C920" t="s">
        <v>4</v>
      </c>
      <c r="D920" t="s">
        <v>8</v>
      </c>
      <c r="E920">
        <v>135</v>
      </c>
    </row>
    <row r="921" spans="2:5" x14ac:dyDescent="0.2">
      <c r="B921" s="1">
        <v>42162</v>
      </c>
      <c r="C921" t="s">
        <v>4</v>
      </c>
      <c r="D921" t="s">
        <v>8</v>
      </c>
      <c r="E921">
        <v>151</v>
      </c>
    </row>
    <row r="922" spans="2:5" x14ac:dyDescent="0.2">
      <c r="B922" s="1">
        <v>42298</v>
      </c>
      <c r="C922" t="s">
        <v>9</v>
      </c>
      <c r="D922" t="s">
        <v>5</v>
      </c>
      <c r="E922">
        <v>161</v>
      </c>
    </row>
    <row r="923" spans="2:5" x14ac:dyDescent="0.2">
      <c r="B923" s="1">
        <v>42350</v>
      </c>
      <c r="C923" t="s">
        <v>4</v>
      </c>
      <c r="D923" t="s">
        <v>5</v>
      </c>
      <c r="E923">
        <v>153</v>
      </c>
    </row>
    <row r="924" spans="2:5" x14ac:dyDescent="0.2">
      <c r="B924" s="1">
        <v>42255</v>
      </c>
      <c r="C924" t="s">
        <v>10</v>
      </c>
      <c r="D924" t="s">
        <v>7</v>
      </c>
      <c r="E924">
        <v>158</v>
      </c>
    </row>
    <row r="925" spans="2:5" x14ac:dyDescent="0.2">
      <c r="B925" s="1">
        <v>42058</v>
      </c>
      <c r="C925" t="s">
        <v>10</v>
      </c>
      <c r="D925" t="s">
        <v>7</v>
      </c>
      <c r="E925">
        <v>113</v>
      </c>
    </row>
    <row r="926" spans="2:5" x14ac:dyDescent="0.2">
      <c r="B926" s="1">
        <v>42037</v>
      </c>
      <c r="C926" t="s">
        <v>10</v>
      </c>
      <c r="D926" t="s">
        <v>5</v>
      </c>
      <c r="E926">
        <v>189</v>
      </c>
    </row>
    <row r="927" spans="2:5" x14ac:dyDescent="0.2">
      <c r="B927" s="1">
        <v>42039</v>
      </c>
      <c r="C927" t="s">
        <v>6</v>
      </c>
      <c r="D927" t="s">
        <v>7</v>
      </c>
      <c r="E927">
        <v>148</v>
      </c>
    </row>
    <row r="928" spans="2:5" x14ac:dyDescent="0.2">
      <c r="B928" s="1">
        <v>42263</v>
      </c>
      <c r="C928" t="s">
        <v>4</v>
      </c>
      <c r="D928" t="s">
        <v>8</v>
      </c>
      <c r="E928">
        <v>186</v>
      </c>
    </row>
    <row r="929" spans="2:5" x14ac:dyDescent="0.2">
      <c r="B929" s="1">
        <v>42284</v>
      </c>
      <c r="C929" t="s">
        <v>4</v>
      </c>
      <c r="D929" t="s">
        <v>5</v>
      </c>
      <c r="E929">
        <v>131</v>
      </c>
    </row>
    <row r="930" spans="2:5" x14ac:dyDescent="0.2">
      <c r="B930" s="1">
        <v>42339</v>
      </c>
      <c r="C930" t="s">
        <v>10</v>
      </c>
      <c r="D930" t="s">
        <v>8</v>
      </c>
      <c r="E930">
        <v>134</v>
      </c>
    </row>
    <row r="931" spans="2:5" x14ac:dyDescent="0.2">
      <c r="B931" s="1">
        <v>42012</v>
      </c>
      <c r="C931" t="s">
        <v>6</v>
      </c>
      <c r="D931" t="s">
        <v>5</v>
      </c>
      <c r="E931">
        <v>165</v>
      </c>
    </row>
    <row r="932" spans="2:5" x14ac:dyDescent="0.2">
      <c r="B932" s="1">
        <v>42299</v>
      </c>
      <c r="C932" t="s">
        <v>10</v>
      </c>
      <c r="D932" t="s">
        <v>5</v>
      </c>
      <c r="E932">
        <v>131</v>
      </c>
    </row>
    <row r="933" spans="2:5" x14ac:dyDescent="0.2">
      <c r="B933" s="1">
        <v>42286</v>
      </c>
      <c r="C933" t="s">
        <v>10</v>
      </c>
      <c r="D933" t="s">
        <v>5</v>
      </c>
      <c r="E933">
        <v>180</v>
      </c>
    </row>
    <row r="934" spans="2:5" x14ac:dyDescent="0.2">
      <c r="B934" s="1">
        <v>42296</v>
      </c>
      <c r="C934" t="s">
        <v>4</v>
      </c>
      <c r="D934" t="s">
        <v>7</v>
      </c>
      <c r="E934">
        <v>160</v>
      </c>
    </row>
    <row r="935" spans="2:5" x14ac:dyDescent="0.2">
      <c r="B935" s="1">
        <v>42259</v>
      </c>
      <c r="C935" t="s">
        <v>10</v>
      </c>
      <c r="D935" t="s">
        <v>7</v>
      </c>
      <c r="E935">
        <v>187</v>
      </c>
    </row>
    <row r="936" spans="2:5" x14ac:dyDescent="0.2">
      <c r="B936" s="1">
        <v>42058</v>
      </c>
      <c r="C936" t="s">
        <v>9</v>
      </c>
      <c r="D936" t="s">
        <v>7</v>
      </c>
      <c r="E936">
        <v>155</v>
      </c>
    </row>
    <row r="937" spans="2:5" x14ac:dyDescent="0.2">
      <c r="B937" s="1">
        <v>42078</v>
      </c>
      <c r="C937" t="s">
        <v>4</v>
      </c>
      <c r="D937" t="s">
        <v>7</v>
      </c>
      <c r="E937">
        <v>162</v>
      </c>
    </row>
    <row r="938" spans="2:5" x14ac:dyDescent="0.2">
      <c r="B938" s="1">
        <v>42259</v>
      </c>
      <c r="C938" t="s">
        <v>10</v>
      </c>
      <c r="D938" t="s">
        <v>8</v>
      </c>
      <c r="E938">
        <v>177</v>
      </c>
    </row>
    <row r="939" spans="2:5" x14ac:dyDescent="0.2">
      <c r="B939" s="1">
        <v>42299</v>
      </c>
      <c r="C939" t="s">
        <v>6</v>
      </c>
      <c r="D939" t="s">
        <v>7</v>
      </c>
      <c r="E939">
        <v>127</v>
      </c>
    </row>
    <row r="940" spans="2:5" x14ac:dyDescent="0.2">
      <c r="B940" s="1">
        <v>42253</v>
      </c>
      <c r="C940" t="s">
        <v>10</v>
      </c>
      <c r="D940" t="s">
        <v>8</v>
      </c>
      <c r="E940">
        <v>128</v>
      </c>
    </row>
    <row r="941" spans="2:5" x14ac:dyDescent="0.2">
      <c r="B941" s="1">
        <v>42219</v>
      </c>
      <c r="C941" t="s">
        <v>6</v>
      </c>
      <c r="D941" t="s">
        <v>7</v>
      </c>
      <c r="E941">
        <v>141</v>
      </c>
    </row>
    <row r="942" spans="2:5" x14ac:dyDescent="0.2">
      <c r="B942" s="1">
        <v>42277</v>
      </c>
      <c r="C942" t="s">
        <v>10</v>
      </c>
      <c r="D942" t="s">
        <v>8</v>
      </c>
      <c r="E942">
        <v>177</v>
      </c>
    </row>
    <row r="943" spans="2:5" x14ac:dyDescent="0.2">
      <c r="B943" s="1">
        <v>42016</v>
      </c>
      <c r="C943" t="s">
        <v>10</v>
      </c>
      <c r="D943" t="s">
        <v>5</v>
      </c>
      <c r="E943">
        <v>124</v>
      </c>
    </row>
    <row r="944" spans="2:5" x14ac:dyDescent="0.2">
      <c r="B944" s="1">
        <v>42230</v>
      </c>
      <c r="C944" t="s">
        <v>9</v>
      </c>
      <c r="D944" t="s">
        <v>8</v>
      </c>
      <c r="E944">
        <v>184</v>
      </c>
    </row>
    <row r="945" spans="2:5" x14ac:dyDescent="0.2">
      <c r="B945" s="1">
        <v>42260</v>
      </c>
      <c r="C945" t="s">
        <v>6</v>
      </c>
      <c r="D945" t="s">
        <v>8</v>
      </c>
      <c r="E945">
        <v>154</v>
      </c>
    </row>
    <row r="946" spans="2:5" x14ac:dyDescent="0.2">
      <c r="B946" s="1">
        <v>42168</v>
      </c>
      <c r="C946" t="s">
        <v>10</v>
      </c>
      <c r="D946" t="s">
        <v>7</v>
      </c>
      <c r="E946">
        <v>121</v>
      </c>
    </row>
    <row r="947" spans="2:5" x14ac:dyDescent="0.2">
      <c r="B947" s="1">
        <v>42203</v>
      </c>
      <c r="C947" t="s">
        <v>10</v>
      </c>
      <c r="D947" t="s">
        <v>7</v>
      </c>
      <c r="E947">
        <v>155</v>
      </c>
    </row>
    <row r="948" spans="2:5" x14ac:dyDescent="0.2">
      <c r="B948" s="1">
        <v>42167</v>
      </c>
      <c r="C948" t="s">
        <v>4</v>
      </c>
      <c r="D948" t="s">
        <v>5</v>
      </c>
      <c r="E948">
        <v>108</v>
      </c>
    </row>
    <row r="949" spans="2:5" x14ac:dyDescent="0.2">
      <c r="B949" s="1">
        <v>42346</v>
      </c>
      <c r="C949" t="s">
        <v>4</v>
      </c>
      <c r="D949" t="s">
        <v>5</v>
      </c>
      <c r="E949">
        <v>121</v>
      </c>
    </row>
    <row r="950" spans="2:5" x14ac:dyDescent="0.2">
      <c r="B950" s="1">
        <v>42053</v>
      </c>
      <c r="C950" t="s">
        <v>9</v>
      </c>
      <c r="D950" t="s">
        <v>5</v>
      </c>
      <c r="E950">
        <v>102</v>
      </c>
    </row>
    <row r="951" spans="2:5" x14ac:dyDescent="0.2">
      <c r="B951" s="1">
        <v>42295</v>
      </c>
      <c r="C951" t="s">
        <v>6</v>
      </c>
      <c r="D951" t="s">
        <v>5</v>
      </c>
      <c r="E951">
        <v>136</v>
      </c>
    </row>
    <row r="952" spans="2:5" x14ac:dyDescent="0.2">
      <c r="B952" s="1">
        <v>42316</v>
      </c>
      <c r="C952" t="s">
        <v>4</v>
      </c>
      <c r="D952" t="s">
        <v>7</v>
      </c>
      <c r="E952">
        <v>155</v>
      </c>
    </row>
    <row r="953" spans="2:5" x14ac:dyDescent="0.2">
      <c r="B953" s="1">
        <v>42286</v>
      </c>
      <c r="C953" t="s">
        <v>10</v>
      </c>
      <c r="D953" t="s">
        <v>8</v>
      </c>
      <c r="E953">
        <v>115</v>
      </c>
    </row>
    <row r="954" spans="2:5" x14ac:dyDescent="0.2">
      <c r="B954" s="1">
        <v>42105</v>
      </c>
      <c r="C954" t="s">
        <v>4</v>
      </c>
      <c r="D954" t="s">
        <v>7</v>
      </c>
      <c r="E954">
        <v>123</v>
      </c>
    </row>
    <row r="955" spans="2:5" x14ac:dyDescent="0.2">
      <c r="B955" s="1">
        <v>42201</v>
      </c>
      <c r="C955" t="s">
        <v>6</v>
      </c>
      <c r="D955" t="s">
        <v>8</v>
      </c>
      <c r="E955">
        <v>136</v>
      </c>
    </row>
    <row r="956" spans="2:5" x14ac:dyDescent="0.2">
      <c r="B956" s="1">
        <v>42323</v>
      </c>
      <c r="C956" t="s">
        <v>4</v>
      </c>
      <c r="D956" t="s">
        <v>8</v>
      </c>
      <c r="E956">
        <v>123</v>
      </c>
    </row>
    <row r="957" spans="2:5" x14ac:dyDescent="0.2">
      <c r="B957" s="1">
        <v>42319</v>
      </c>
      <c r="C957" t="s">
        <v>4</v>
      </c>
      <c r="D957" t="s">
        <v>8</v>
      </c>
      <c r="E957">
        <v>153</v>
      </c>
    </row>
    <row r="958" spans="2:5" x14ac:dyDescent="0.2">
      <c r="B958" s="1">
        <v>42036</v>
      </c>
      <c r="C958" t="s">
        <v>6</v>
      </c>
      <c r="D958" t="s">
        <v>5</v>
      </c>
      <c r="E958">
        <v>124</v>
      </c>
    </row>
    <row r="959" spans="2:5" x14ac:dyDescent="0.2">
      <c r="B959" s="1">
        <v>42066</v>
      </c>
      <c r="C959" t="s">
        <v>9</v>
      </c>
      <c r="D959" t="s">
        <v>8</v>
      </c>
      <c r="E959">
        <v>114</v>
      </c>
    </row>
    <row r="960" spans="2:5" x14ac:dyDescent="0.2">
      <c r="B960" s="1">
        <v>42166</v>
      </c>
      <c r="C960" t="s">
        <v>10</v>
      </c>
      <c r="D960" t="s">
        <v>7</v>
      </c>
      <c r="E960">
        <v>193</v>
      </c>
    </row>
    <row r="961" spans="2:5" x14ac:dyDescent="0.2">
      <c r="B961" s="1">
        <v>42205</v>
      </c>
      <c r="C961" t="s">
        <v>6</v>
      </c>
      <c r="D961" t="s">
        <v>7</v>
      </c>
      <c r="E961">
        <v>142</v>
      </c>
    </row>
    <row r="962" spans="2:5" x14ac:dyDescent="0.2">
      <c r="B962" s="1">
        <v>42165</v>
      </c>
      <c r="C962" t="s">
        <v>4</v>
      </c>
      <c r="D962" t="s">
        <v>5</v>
      </c>
      <c r="E962">
        <v>116</v>
      </c>
    </row>
    <row r="963" spans="2:5" x14ac:dyDescent="0.2">
      <c r="B963" s="1">
        <v>42285</v>
      </c>
      <c r="C963" t="s">
        <v>4</v>
      </c>
      <c r="D963" t="s">
        <v>8</v>
      </c>
      <c r="E963">
        <v>183</v>
      </c>
    </row>
    <row r="964" spans="2:5" x14ac:dyDescent="0.2">
      <c r="B964" s="1">
        <v>42246</v>
      </c>
      <c r="C964" t="s">
        <v>6</v>
      </c>
      <c r="D964" t="s">
        <v>7</v>
      </c>
      <c r="E964">
        <v>124</v>
      </c>
    </row>
    <row r="965" spans="2:5" x14ac:dyDescent="0.2">
      <c r="B965" s="1">
        <v>42196</v>
      </c>
      <c r="C965" t="s">
        <v>6</v>
      </c>
      <c r="D965" t="s">
        <v>8</v>
      </c>
      <c r="E965">
        <v>129</v>
      </c>
    </row>
    <row r="966" spans="2:5" x14ac:dyDescent="0.2">
      <c r="B966" s="1">
        <v>42132</v>
      </c>
      <c r="C966" t="s">
        <v>4</v>
      </c>
      <c r="D966" t="s">
        <v>7</v>
      </c>
      <c r="E966">
        <v>120</v>
      </c>
    </row>
    <row r="967" spans="2:5" x14ac:dyDescent="0.2">
      <c r="B967" s="1">
        <v>42342</v>
      </c>
      <c r="C967" t="s">
        <v>10</v>
      </c>
      <c r="D967" t="s">
        <v>7</v>
      </c>
      <c r="E967">
        <v>189</v>
      </c>
    </row>
    <row r="968" spans="2:5" x14ac:dyDescent="0.2">
      <c r="B968" s="1">
        <v>42348</v>
      </c>
      <c r="C968" t="s">
        <v>4</v>
      </c>
      <c r="D968" t="s">
        <v>7</v>
      </c>
      <c r="E968">
        <v>179</v>
      </c>
    </row>
    <row r="969" spans="2:5" x14ac:dyDescent="0.2">
      <c r="B969" s="1">
        <v>42013</v>
      </c>
      <c r="C969" t="s">
        <v>10</v>
      </c>
      <c r="D969" t="s">
        <v>5</v>
      </c>
      <c r="E969">
        <v>186</v>
      </c>
    </row>
    <row r="970" spans="2:5" x14ac:dyDescent="0.2">
      <c r="B970" s="1">
        <v>42327</v>
      </c>
      <c r="C970" t="s">
        <v>4</v>
      </c>
      <c r="D970" t="s">
        <v>7</v>
      </c>
      <c r="E970">
        <v>172</v>
      </c>
    </row>
    <row r="971" spans="2:5" x14ac:dyDescent="0.2">
      <c r="B971" s="1">
        <v>42180</v>
      </c>
      <c r="C971" t="s">
        <v>4</v>
      </c>
      <c r="D971" t="s">
        <v>8</v>
      </c>
      <c r="E971">
        <v>166</v>
      </c>
    </row>
    <row r="972" spans="2:5" x14ac:dyDescent="0.2">
      <c r="B972" s="1">
        <v>42234</v>
      </c>
      <c r="C972" t="s">
        <v>9</v>
      </c>
      <c r="D972" t="s">
        <v>8</v>
      </c>
      <c r="E972">
        <v>144</v>
      </c>
    </row>
    <row r="973" spans="2:5" x14ac:dyDescent="0.2">
      <c r="B973" s="1">
        <v>42083</v>
      </c>
      <c r="C973" t="s">
        <v>4</v>
      </c>
      <c r="D973" t="s">
        <v>7</v>
      </c>
      <c r="E973">
        <v>187</v>
      </c>
    </row>
    <row r="974" spans="2:5" x14ac:dyDescent="0.2">
      <c r="B974" s="1">
        <v>42275</v>
      </c>
      <c r="C974" t="s">
        <v>10</v>
      </c>
      <c r="D974" t="s">
        <v>5</v>
      </c>
      <c r="E974">
        <v>177</v>
      </c>
    </row>
    <row r="975" spans="2:5" x14ac:dyDescent="0.2">
      <c r="B975" s="1">
        <v>42087</v>
      </c>
      <c r="C975" t="s">
        <v>10</v>
      </c>
      <c r="D975" t="s">
        <v>8</v>
      </c>
      <c r="E975">
        <v>142</v>
      </c>
    </row>
    <row r="976" spans="2:5" x14ac:dyDescent="0.2">
      <c r="B976" s="1">
        <v>42246</v>
      </c>
      <c r="C976" t="s">
        <v>9</v>
      </c>
      <c r="D976" t="s">
        <v>8</v>
      </c>
      <c r="E976">
        <v>123</v>
      </c>
    </row>
    <row r="977" spans="2:5" x14ac:dyDescent="0.2">
      <c r="B977" s="1">
        <v>42316</v>
      </c>
      <c r="C977" t="s">
        <v>9</v>
      </c>
      <c r="D977" t="s">
        <v>8</v>
      </c>
      <c r="E977">
        <v>163</v>
      </c>
    </row>
    <row r="978" spans="2:5" x14ac:dyDescent="0.2">
      <c r="B978" s="1">
        <v>42326</v>
      </c>
      <c r="C978" t="s">
        <v>6</v>
      </c>
      <c r="D978" t="s">
        <v>5</v>
      </c>
      <c r="E978">
        <v>105</v>
      </c>
    </row>
    <row r="979" spans="2:5" x14ac:dyDescent="0.2">
      <c r="B979" s="1">
        <v>42282</v>
      </c>
      <c r="C979" t="s">
        <v>6</v>
      </c>
      <c r="D979" t="s">
        <v>5</v>
      </c>
      <c r="E979">
        <v>200</v>
      </c>
    </row>
    <row r="980" spans="2:5" x14ac:dyDescent="0.2">
      <c r="B980" s="1">
        <v>42302</v>
      </c>
      <c r="C980" t="s">
        <v>9</v>
      </c>
      <c r="D980" t="s">
        <v>5</v>
      </c>
      <c r="E980">
        <v>200</v>
      </c>
    </row>
    <row r="981" spans="2:5" x14ac:dyDescent="0.2">
      <c r="B981" s="1">
        <v>42282</v>
      </c>
      <c r="C981" t="s">
        <v>9</v>
      </c>
      <c r="D981" t="s">
        <v>7</v>
      </c>
      <c r="E981">
        <v>169</v>
      </c>
    </row>
    <row r="982" spans="2:5" x14ac:dyDescent="0.2">
      <c r="B982" s="1">
        <v>42246</v>
      </c>
      <c r="C982" t="s">
        <v>6</v>
      </c>
      <c r="D982" t="s">
        <v>5</v>
      </c>
      <c r="E982">
        <v>192</v>
      </c>
    </row>
    <row r="983" spans="2:5" x14ac:dyDescent="0.2">
      <c r="B983" s="1">
        <v>42099</v>
      </c>
      <c r="C983" t="s">
        <v>4</v>
      </c>
      <c r="D983" t="s">
        <v>7</v>
      </c>
      <c r="E983">
        <v>158</v>
      </c>
    </row>
    <row r="984" spans="2:5" x14ac:dyDescent="0.2">
      <c r="B984" s="1">
        <v>42083</v>
      </c>
      <c r="C984" t="s">
        <v>10</v>
      </c>
      <c r="D984" t="s">
        <v>5</v>
      </c>
      <c r="E984">
        <v>173</v>
      </c>
    </row>
    <row r="985" spans="2:5" x14ac:dyDescent="0.2">
      <c r="B985" s="1">
        <v>42359</v>
      </c>
      <c r="C985" t="s">
        <v>10</v>
      </c>
      <c r="D985" t="s">
        <v>8</v>
      </c>
      <c r="E985">
        <v>134</v>
      </c>
    </row>
    <row r="986" spans="2:5" x14ac:dyDescent="0.2">
      <c r="B986" s="1">
        <v>42174</v>
      </c>
      <c r="C986" t="s">
        <v>6</v>
      </c>
      <c r="D986" t="s">
        <v>8</v>
      </c>
      <c r="E986">
        <v>176</v>
      </c>
    </row>
    <row r="987" spans="2:5" x14ac:dyDescent="0.2">
      <c r="B987" s="1">
        <v>42030</v>
      </c>
      <c r="C987" t="s">
        <v>10</v>
      </c>
      <c r="D987" t="s">
        <v>5</v>
      </c>
      <c r="E987">
        <v>186</v>
      </c>
    </row>
    <row r="988" spans="2:5" x14ac:dyDescent="0.2">
      <c r="B988" s="1">
        <v>42177</v>
      </c>
      <c r="C988" t="s">
        <v>10</v>
      </c>
      <c r="D988" t="s">
        <v>7</v>
      </c>
      <c r="E988">
        <v>141</v>
      </c>
    </row>
    <row r="989" spans="2:5" x14ac:dyDescent="0.2">
      <c r="B989" s="1">
        <v>42059</v>
      </c>
      <c r="C989" t="s">
        <v>9</v>
      </c>
      <c r="D989" t="s">
        <v>7</v>
      </c>
      <c r="E989">
        <v>191</v>
      </c>
    </row>
    <row r="990" spans="2:5" x14ac:dyDescent="0.2">
      <c r="B990" s="1">
        <v>42256</v>
      </c>
      <c r="C990" t="s">
        <v>4</v>
      </c>
      <c r="D990" t="s">
        <v>8</v>
      </c>
      <c r="E990">
        <v>145</v>
      </c>
    </row>
    <row r="991" spans="2:5" x14ac:dyDescent="0.2">
      <c r="B991" s="1">
        <v>42273</v>
      </c>
      <c r="C991" t="s">
        <v>6</v>
      </c>
      <c r="D991" t="s">
        <v>8</v>
      </c>
      <c r="E991">
        <v>152</v>
      </c>
    </row>
    <row r="992" spans="2:5" x14ac:dyDescent="0.2">
      <c r="B992" s="1">
        <v>42112</v>
      </c>
      <c r="C992" t="s">
        <v>9</v>
      </c>
      <c r="D992" t="s">
        <v>8</v>
      </c>
      <c r="E992">
        <v>103</v>
      </c>
    </row>
    <row r="993" spans="2:5" x14ac:dyDescent="0.2">
      <c r="B993" s="1">
        <v>42256</v>
      </c>
      <c r="C993" t="s">
        <v>4</v>
      </c>
      <c r="D993" t="s">
        <v>7</v>
      </c>
      <c r="E993">
        <v>137</v>
      </c>
    </row>
    <row r="994" spans="2:5" x14ac:dyDescent="0.2">
      <c r="B994" s="1">
        <v>42009</v>
      </c>
      <c r="C994" t="s">
        <v>4</v>
      </c>
      <c r="D994" t="s">
        <v>7</v>
      </c>
      <c r="E994">
        <v>171</v>
      </c>
    </row>
    <row r="995" spans="2:5" x14ac:dyDescent="0.2">
      <c r="B995" s="1">
        <v>42157</v>
      </c>
      <c r="C995" t="s">
        <v>4</v>
      </c>
      <c r="D995" t="s">
        <v>5</v>
      </c>
      <c r="E995">
        <v>124</v>
      </c>
    </row>
    <row r="996" spans="2:5" x14ac:dyDescent="0.2">
      <c r="B996" s="1">
        <v>42287</v>
      </c>
      <c r="C996" t="s">
        <v>4</v>
      </c>
      <c r="D996" t="s">
        <v>7</v>
      </c>
      <c r="E996">
        <v>169</v>
      </c>
    </row>
    <row r="997" spans="2:5" x14ac:dyDescent="0.2">
      <c r="B997" s="1">
        <v>42084</v>
      </c>
      <c r="C997" t="s">
        <v>9</v>
      </c>
      <c r="D997" t="s">
        <v>7</v>
      </c>
      <c r="E997">
        <v>107</v>
      </c>
    </row>
    <row r="998" spans="2:5" x14ac:dyDescent="0.2">
      <c r="B998" s="1">
        <v>42251</v>
      </c>
      <c r="C998" t="s">
        <v>6</v>
      </c>
      <c r="D998" t="s">
        <v>7</v>
      </c>
      <c r="E998">
        <v>142</v>
      </c>
    </row>
    <row r="999" spans="2:5" x14ac:dyDescent="0.2">
      <c r="B999" s="1">
        <v>42076</v>
      </c>
      <c r="C999" t="s">
        <v>10</v>
      </c>
      <c r="D999" t="s">
        <v>5</v>
      </c>
      <c r="E999">
        <v>187</v>
      </c>
    </row>
    <row r="1000" spans="2:5" x14ac:dyDescent="0.2">
      <c r="B1000" s="1">
        <v>42070</v>
      </c>
      <c r="C1000" t="s">
        <v>6</v>
      </c>
      <c r="D1000" t="s">
        <v>8</v>
      </c>
      <c r="E1000">
        <v>133</v>
      </c>
    </row>
    <row r="1001" spans="2:5" x14ac:dyDescent="0.2">
      <c r="B1001" s="1">
        <v>42243</v>
      </c>
      <c r="C1001" t="s">
        <v>4</v>
      </c>
      <c r="D1001" t="s">
        <v>5</v>
      </c>
      <c r="E1001">
        <v>114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"/>
  <sheetViews>
    <sheetView workbookViewId="0"/>
  </sheetViews>
  <sheetFormatPr defaultRowHeight="12.75" x14ac:dyDescent="0.2"/>
  <cols>
    <col min="1" max="1" width="3.140625" customWidth="1"/>
    <col min="2" max="2" width="10.140625" customWidth="1"/>
    <col min="3" max="11" width="11.5703125" customWidth="1"/>
    <col min="12" max="12" width="13.28515625" customWidth="1"/>
    <col min="13" max="13" width="11.42578125" customWidth="1"/>
    <col min="14" max="14" width="12.140625" customWidth="1"/>
    <col min="15" max="15" width="13.28515625" customWidth="1"/>
    <col min="16" max="16" width="11.42578125" customWidth="1"/>
    <col min="17" max="17" width="12.140625" bestFit="1" customWidth="1"/>
  </cols>
  <sheetData>
    <row r="1" spans="2:14" x14ac:dyDescent="0.2">
      <c r="B1" s="3" t="s">
        <v>0</v>
      </c>
      <c r="C1" t="s">
        <v>55</v>
      </c>
    </row>
    <row r="3" spans="2:14" x14ac:dyDescent="0.2">
      <c r="C3" s="3" t="s">
        <v>2</v>
      </c>
      <c r="D3" s="3" t="s">
        <v>15</v>
      </c>
    </row>
    <row r="4" spans="2:14" x14ac:dyDescent="0.2">
      <c r="C4" t="s">
        <v>8</v>
      </c>
      <c r="F4" t="s">
        <v>5</v>
      </c>
      <c r="I4" t="s">
        <v>7</v>
      </c>
      <c r="L4" s="7" t="s">
        <v>21</v>
      </c>
      <c r="M4" t="s">
        <v>23</v>
      </c>
      <c r="N4" t="s">
        <v>27</v>
      </c>
    </row>
    <row r="5" spans="2:14" x14ac:dyDescent="0.2">
      <c r="B5" s="3" t="s">
        <v>1</v>
      </c>
      <c r="C5" t="s">
        <v>22</v>
      </c>
      <c r="D5" t="s">
        <v>24</v>
      </c>
      <c r="E5" t="s">
        <v>28</v>
      </c>
      <c r="F5" t="s">
        <v>22</v>
      </c>
      <c r="G5" t="s">
        <v>24</v>
      </c>
      <c r="H5" t="s">
        <v>28</v>
      </c>
      <c r="I5" t="s">
        <v>22</v>
      </c>
      <c r="J5" t="s">
        <v>24</v>
      </c>
      <c r="K5" t="s">
        <v>28</v>
      </c>
      <c r="L5" s="7"/>
    </row>
    <row r="6" spans="2:14" x14ac:dyDescent="0.2">
      <c r="B6" t="s">
        <v>10</v>
      </c>
      <c r="C6" s="4">
        <v>78</v>
      </c>
      <c r="D6" s="4">
        <v>11610</v>
      </c>
      <c r="E6" s="5">
        <v>148.84615384615384</v>
      </c>
      <c r="F6" s="4">
        <v>96</v>
      </c>
      <c r="G6" s="4">
        <v>14699</v>
      </c>
      <c r="H6" s="5">
        <v>153.11458333333334</v>
      </c>
      <c r="I6" s="4">
        <v>95</v>
      </c>
      <c r="J6" s="4">
        <v>14396</v>
      </c>
      <c r="K6" s="5">
        <v>151.53684210526316</v>
      </c>
      <c r="L6" s="24">
        <v>269</v>
      </c>
      <c r="M6" s="4">
        <v>40705</v>
      </c>
      <c r="N6" s="5">
        <v>151.31970260223048</v>
      </c>
    </row>
    <row r="7" spans="2:14" x14ac:dyDescent="0.2">
      <c r="B7" t="s">
        <v>6</v>
      </c>
      <c r="C7" s="4">
        <v>82</v>
      </c>
      <c r="D7" s="4">
        <v>12462</v>
      </c>
      <c r="E7" s="5">
        <v>151.97560975609755</v>
      </c>
      <c r="F7" s="4">
        <v>71</v>
      </c>
      <c r="G7" s="4">
        <v>10635</v>
      </c>
      <c r="H7" s="5">
        <v>149.78873239436621</v>
      </c>
      <c r="I7" s="4">
        <v>84</v>
      </c>
      <c r="J7" s="4">
        <v>12181</v>
      </c>
      <c r="K7" s="5">
        <v>145.01190476190476</v>
      </c>
      <c r="L7" s="24">
        <v>237</v>
      </c>
      <c r="M7" s="4">
        <v>35278</v>
      </c>
      <c r="N7" s="5">
        <v>148.85232067510549</v>
      </c>
    </row>
    <row r="8" spans="2:14" x14ac:dyDescent="0.2">
      <c r="B8" t="s">
        <v>4</v>
      </c>
      <c r="C8" s="4">
        <v>85</v>
      </c>
      <c r="D8" s="4">
        <v>12472</v>
      </c>
      <c r="E8" s="5">
        <v>146.72941176470587</v>
      </c>
      <c r="F8" s="4">
        <v>76</v>
      </c>
      <c r="G8" s="4">
        <v>11551</v>
      </c>
      <c r="H8" s="5">
        <v>151.98684210526315</v>
      </c>
      <c r="I8" s="4">
        <v>83</v>
      </c>
      <c r="J8" s="4">
        <v>12391</v>
      </c>
      <c r="K8" s="5">
        <v>149.28915662650601</v>
      </c>
      <c r="L8" s="24">
        <v>244</v>
      </c>
      <c r="M8" s="4">
        <v>36414</v>
      </c>
      <c r="N8" s="5">
        <v>149.23770491803279</v>
      </c>
    </row>
    <row r="9" spans="2:14" x14ac:dyDescent="0.2">
      <c r="B9" t="s">
        <v>9</v>
      </c>
      <c r="C9" s="4">
        <v>98</v>
      </c>
      <c r="D9" s="4">
        <v>15192</v>
      </c>
      <c r="E9" s="5">
        <v>155.0204081632653</v>
      </c>
      <c r="F9" s="4">
        <v>72</v>
      </c>
      <c r="G9" s="4">
        <v>11062</v>
      </c>
      <c r="H9" s="5">
        <v>153.63888888888889</v>
      </c>
      <c r="I9" s="4">
        <v>79</v>
      </c>
      <c r="J9" s="4">
        <v>11622</v>
      </c>
      <c r="K9" s="5">
        <v>147.1139240506329</v>
      </c>
      <c r="L9" s="24">
        <v>249</v>
      </c>
      <c r="M9" s="4">
        <v>37876</v>
      </c>
      <c r="N9" s="5">
        <v>152.11244979919678</v>
      </c>
    </row>
    <row r="10" spans="2:14" x14ac:dyDescent="0.2">
      <c r="B10" t="s">
        <v>14</v>
      </c>
      <c r="C10" s="4">
        <v>343</v>
      </c>
      <c r="D10" s="4">
        <v>51736</v>
      </c>
      <c r="E10" s="5">
        <v>150.8338192419825</v>
      </c>
      <c r="F10" s="4">
        <v>315</v>
      </c>
      <c r="G10" s="4">
        <v>47947</v>
      </c>
      <c r="H10" s="5">
        <v>152.21269841269842</v>
      </c>
      <c r="I10" s="4">
        <v>341</v>
      </c>
      <c r="J10" s="4">
        <v>50590</v>
      </c>
      <c r="K10" s="5">
        <v>148.35777126099705</v>
      </c>
      <c r="L10" s="24">
        <v>999</v>
      </c>
      <c r="M10" s="4">
        <v>150273</v>
      </c>
      <c r="N10" s="5">
        <v>150.42342342342343</v>
      </c>
    </row>
    <row r="32" ht="13.5" thickBot="1" x14ac:dyDescent="0.25"/>
    <row r="33" spans="2:5" x14ac:dyDescent="0.2">
      <c r="B33" s="11" t="s">
        <v>1</v>
      </c>
      <c r="C33" s="15" t="s">
        <v>10</v>
      </c>
      <c r="D33" s="21" t="s">
        <v>4</v>
      </c>
      <c r="E33" s="16" t="s">
        <v>9</v>
      </c>
    </row>
    <row r="34" spans="2:5" x14ac:dyDescent="0.2">
      <c r="B34" s="14" t="s">
        <v>2</v>
      </c>
      <c r="C34" s="17" t="s">
        <v>5</v>
      </c>
      <c r="D34" s="22" t="s">
        <v>7</v>
      </c>
      <c r="E34" s="18" t="s">
        <v>8</v>
      </c>
    </row>
    <row r="35" spans="2:5" ht="13.5" thickBot="1" x14ac:dyDescent="0.25">
      <c r="B35" s="13" t="s">
        <v>3</v>
      </c>
      <c r="C35" s="19">
        <f>G6</f>
        <v>14699</v>
      </c>
      <c r="D35" s="23">
        <f>GETPIVOTDATA("Som",$B$3,"Soort","Drie","Product","P3")</f>
        <v>12391</v>
      </c>
      <c r="E35" s="20">
        <f>GETPIVOTDATA("Som",$B$3,"Soort",E33,"Product",E34)</f>
        <v>15192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5"/>
  <sheetViews>
    <sheetView workbookViewId="0"/>
  </sheetViews>
  <sheetFormatPr defaultRowHeight="12.75" x14ac:dyDescent="0.2"/>
  <cols>
    <col min="1" max="1" width="10.140625" bestFit="1" customWidth="1"/>
    <col min="2" max="2" width="6.85546875" bestFit="1" customWidth="1"/>
    <col min="3" max="3" width="10.28515625" bestFit="1" customWidth="1"/>
    <col min="4" max="4" width="6.85546875" customWidth="1"/>
    <col min="5" max="5" width="2.7109375" customWidth="1"/>
  </cols>
  <sheetData>
    <row r="2" spans="1:7" ht="13.5" thickBot="1" x14ac:dyDescent="0.25"/>
    <row r="3" spans="1:7" x14ac:dyDescent="0.2">
      <c r="A3" s="3" t="s">
        <v>0</v>
      </c>
      <c r="B3" t="s">
        <v>22</v>
      </c>
      <c r="C3" t="s">
        <v>29</v>
      </c>
      <c r="F3" s="27" t="s">
        <v>0</v>
      </c>
      <c r="G3" s="28">
        <v>42005</v>
      </c>
    </row>
    <row r="4" spans="1:7" x14ac:dyDescent="0.2">
      <c r="A4" s="1">
        <v>42005</v>
      </c>
      <c r="B4" s="2">
        <v>4</v>
      </c>
      <c r="C4" s="4">
        <v>551</v>
      </c>
      <c r="F4" s="12" t="s">
        <v>22</v>
      </c>
      <c r="G4" s="25">
        <f>GETPIVOTDATA("Aantal",$A$3,"Datum",G3)</f>
        <v>4</v>
      </c>
    </row>
    <row r="5" spans="1:7" ht="13.5" thickBot="1" x14ac:dyDescent="0.25">
      <c r="A5" s="1">
        <v>42007</v>
      </c>
      <c r="B5" s="2">
        <v>1</v>
      </c>
      <c r="C5" s="4">
        <v>111</v>
      </c>
      <c r="F5" s="13" t="s">
        <v>3</v>
      </c>
      <c r="G5" s="26">
        <f>IFERROR(GETPIVOTDATA("SubTotaal",$A$3,"Datum",G3),0)</f>
        <v>551</v>
      </c>
    </row>
    <row r="6" spans="1:7" x14ac:dyDescent="0.2">
      <c r="A6" s="1">
        <v>42009</v>
      </c>
      <c r="B6" s="2">
        <v>7</v>
      </c>
      <c r="C6" s="4">
        <v>1153</v>
      </c>
    </row>
    <row r="7" spans="1:7" x14ac:dyDescent="0.2">
      <c r="A7" s="1">
        <v>42010</v>
      </c>
      <c r="B7" s="2">
        <v>6</v>
      </c>
      <c r="C7" s="4">
        <v>923</v>
      </c>
    </row>
    <row r="8" spans="1:7" x14ac:dyDescent="0.2">
      <c r="A8" s="1">
        <v>42011</v>
      </c>
      <c r="B8" s="2">
        <v>1</v>
      </c>
      <c r="C8" s="4">
        <v>137</v>
      </c>
    </row>
    <row r="9" spans="1:7" x14ac:dyDescent="0.2">
      <c r="A9" s="1">
        <v>42012</v>
      </c>
      <c r="B9" s="2">
        <v>3</v>
      </c>
      <c r="C9" s="4">
        <v>457</v>
      </c>
    </row>
    <row r="10" spans="1:7" x14ac:dyDescent="0.2">
      <c r="A10" s="1">
        <v>42013</v>
      </c>
      <c r="B10" s="2">
        <v>6</v>
      </c>
      <c r="C10" s="4">
        <v>980</v>
      </c>
    </row>
    <row r="11" spans="1:7" x14ac:dyDescent="0.2">
      <c r="A11" s="1">
        <v>42014</v>
      </c>
      <c r="B11" s="2">
        <v>2</v>
      </c>
      <c r="C11" s="4">
        <v>299</v>
      </c>
    </row>
    <row r="12" spans="1:7" x14ac:dyDescent="0.2">
      <c r="A12" s="1">
        <v>42015</v>
      </c>
      <c r="B12" s="2">
        <v>2</v>
      </c>
      <c r="C12" s="4">
        <v>276</v>
      </c>
    </row>
    <row r="13" spans="1:7" x14ac:dyDescent="0.2">
      <c r="A13" s="1">
        <v>42016</v>
      </c>
      <c r="B13" s="2">
        <v>4</v>
      </c>
      <c r="C13" s="4">
        <v>587</v>
      </c>
    </row>
    <row r="14" spans="1:7" x14ac:dyDescent="0.2">
      <c r="A14" s="1">
        <v>42017</v>
      </c>
      <c r="B14" s="2">
        <v>4</v>
      </c>
      <c r="C14" s="4">
        <v>583</v>
      </c>
    </row>
    <row r="15" spans="1:7" x14ac:dyDescent="0.2">
      <c r="A15" s="1">
        <v>42018</v>
      </c>
      <c r="B15" s="2">
        <v>2</v>
      </c>
      <c r="C15" s="4">
        <v>279</v>
      </c>
    </row>
    <row r="16" spans="1:7" x14ac:dyDescent="0.2">
      <c r="A16" s="1">
        <v>42019</v>
      </c>
      <c r="B16" s="2">
        <v>2</v>
      </c>
      <c r="C16" s="4">
        <v>332</v>
      </c>
    </row>
    <row r="17" spans="1:3" x14ac:dyDescent="0.2">
      <c r="A17" s="1">
        <v>42020</v>
      </c>
      <c r="B17" s="2">
        <v>1</v>
      </c>
      <c r="C17" s="4">
        <v>172</v>
      </c>
    </row>
    <row r="18" spans="1:3" x14ac:dyDescent="0.2">
      <c r="A18" s="1">
        <v>42021</v>
      </c>
      <c r="B18" s="2">
        <v>3</v>
      </c>
      <c r="C18" s="4">
        <v>344</v>
      </c>
    </row>
    <row r="19" spans="1:3" x14ac:dyDescent="0.2">
      <c r="A19" s="1">
        <v>42022</v>
      </c>
      <c r="B19" s="2">
        <v>4</v>
      </c>
      <c r="C19" s="4">
        <v>628</v>
      </c>
    </row>
    <row r="20" spans="1:3" x14ac:dyDescent="0.2">
      <c r="A20" s="1">
        <v>42023</v>
      </c>
      <c r="B20" s="2">
        <v>2</v>
      </c>
      <c r="C20" s="4">
        <v>266</v>
      </c>
    </row>
    <row r="21" spans="1:3" x14ac:dyDescent="0.2">
      <c r="A21" s="1">
        <v>42024</v>
      </c>
      <c r="B21" s="2">
        <v>3</v>
      </c>
      <c r="C21" s="4">
        <v>422</v>
      </c>
    </row>
    <row r="22" spans="1:3" x14ac:dyDescent="0.2">
      <c r="A22" s="1">
        <v>42025</v>
      </c>
      <c r="B22" s="2">
        <v>3</v>
      </c>
      <c r="C22" s="4">
        <v>519</v>
      </c>
    </row>
    <row r="23" spans="1:3" x14ac:dyDescent="0.2">
      <c r="A23" s="1">
        <v>42026</v>
      </c>
      <c r="B23" s="2">
        <v>2</v>
      </c>
      <c r="C23" s="4">
        <v>390</v>
      </c>
    </row>
    <row r="24" spans="1:3" x14ac:dyDescent="0.2">
      <c r="A24" s="1">
        <v>42027</v>
      </c>
      <c r="B24" s="2">
        <v>5</v>
      </c>
      <c r="C24" s="4">
        <v>776</v>
      </c>
    </row>
    <row r="25" spans="1:3" x14ac:dyDescent="0.2">
      <c r="A25" s="1">
        <v>42028</v>
      </c>
      <c r="B25" s="2">
        <v>1</v>
      </c>
      <c r="C25" s="4">
        <v>191</v>
      </c>
    </row>
    <row r="26" spans="1:3" x14ac:dyDescent="0.2">
      <c r="A26" s="1">
        <v>42029</v>
      </c>
      <c r="B26" s="2">
        <v>2</v>
      </c>
      <c r="C26" s="4">
        <v>328</v>
      </c>
    </row>
    <row r="27" spans="1:3" x14ac:dyDescent="0.2">
      <c r="A27" s="1">
        <v>42030</v>
      </c>
      <c r="B27" s="2">
        <v>3</v>
      </c>
      <c r="C27" s="4">
        <v>497</v>
      </c>
    </row>
    <row r="28" spans="1:3" x14ac:dyDescent="0.2">
      <c r="A28" s="1">
        <v>42031</v>
      </c>
      <c r="B28" s="2">
        <v>2</v>
      </c>
      <c r="C28" s="4">
        <v>295</v>
      </c>
    </row>
    <row r="29" spans="1:3" x14ac:dyDescent="0.2">
      <c r="A29" s="1">
        <v>42032</v>
      </c>
      <c r="B29" s="2">
        <v>1</v>
      </c>
      <c r="C29" s="4">
        <v>185</v>
      </c>
    </row>
    <row r="30" spans="1:3" x14ac:dyDescent="0.2">
      <c r="A30" s="1">
        <v>42033</v>
      </c>
      <c r="B30" s="2">
        <v>2</v>
      </c>
      <c r="C30" s="4">
        <v>343</v>
      </c>
    </row>
    <row r="31" spans="1:3" x14ac:dyDescent="0.2">
      <c r="A31" s="1">
        <v>42034</v>
      </c>
      <c r="B31" s="2">
        <v>2</v>
      </c>
      <c r="C31" s="4">
        <v>293</v>
      </c>
    </row>
    <row r="32" spans="1:3" x14ac:dyDescent="0.2">
      <c r="A32" s="1">
        <v>42035</v>
      </c>
      <c r="B32" s="2">
        <v>3</v>
      </c>
      <c r="C32" s="4">
        <v>397</v>
      </c>
    </row>
    <row r="33" spans="1:3" x14ac:dyDescent="0.2">
      <c r="A33" s="1">
        <v>42036</v>
      </c>
      <c r="B33" s="2">
        <v>4</v>
      </c>
      <c r="C33" s="4">
        <v>620</v>
      </c>
    </row>
    <row r="34" spans="1:3" x14ac:dyDescent="0.2">
      <c r="A34" s="1">
        <v>42037</v>
      </c>
      <c r="B34" s="2">
        <v>2</v>
      </c>
      <c r="C34" s="4">
        <v>387</v>
      </c>
    </row>
    <row r="35" spans="1:3" x14ac:dyDescent="0.2">
      <c r="A35" s="1">
        <v>42038</v>
      </c>
      <c r="B35" s="2">
        <v>1</v>
      </c>
      <c r="C35" s="4">
        <v>117</v>
      </c>
    </row>
    <row r="36" spans="1:3" x14ac:dyDescent="0.2">
      <c r="A36" s="1">
        <v>42039</v>
      </c>
      <c r="B36" s="2">
        <v>6</v>
      </c>
      <c r="C36" s="4">
        <v>998</v>
      </c>
    </row>
    <row r="37" spans="1:3" x14ac:dyDescent="0.2">
      <c r="A37" s="1">
        <v>42040</v>
      </c>
      <c r="B37" s="2">
        <v>3</v>
      </c>
      <c r="C37" s="4">
        <v>479</v>
      </c>
    </row>
    <row r="38" spans="1:3" x14ac:dyDescent="0.2">
      <c r="A38" s="1">
        <v>42041</v>
      </c>
      <c r="B38" s="2">
        <v>3</v>
      </c>
      <c r="C38" s="4">
        <v>487</v>
      </c>
    </row>
    <row r="39" spans="1:3" x14ac:dyDescent="0.2">
      <c r="A39" s="1">
        <v>42042</v>
      </c>
      <c r="B39" s="2">
        <v>7</v>
      </c>
      <c r="C39" s="4">
        <v>1034</v>
      </c>
    </row>
    <row r="40" spans="1:3" x14ac:dyDescent="0.2">
      <c r="A40" s="1">
        <v>42043</v>
      </c>
      <c r="B40" s="2">
        <v>1</v>
      </c>
      <c r="C40" s="4">
        <v>113</v>
      </c>
    </row>
    <row r="41" spans="1:3" x14ac:dyDescent="0.2">
      <c r="A41" s="1">
        <v>42045</v>
      </c>
      <c r="B41" s="2">
        <v>10</v>
      </c>
      <c r="C41" s="4">
        <v>1424</v>
      </c>
    </row>
    <row r="42" spans="1:3" x14ac:dyDescent="0.2">
      <c r="A42" s="1">
        <v>42046</v>
      </c>
      <c r="B42" s="2">
        <v>3</v>
      </c>
      <c r="C42" s="4">
        <v>362</v>
      </c>
    </row>
    <row r="43" spans="1:3" x14ac:dyDescent="0.2">
      <c r="A43" s="1">
        <v>42047</v>
      </c>
      <c r="B43" s="2">
        <v>4</v>
      </c>
      <c r="C43" s="4">
        <v>492</v>
      </c>
    </row>
    <row r="44" spans="1:3" x14ac:dyDescent="0.2">
      <c r="A44" s="1">
        <v>42048</v>
      </c>
      <c r="B44" s="2">
        <v>1</v>
      </c>
      <c r="C44" s="4">
        <v>118</v>
      </c>
    </row>
    <row r="45" spans="1:3" x14ac:dyDescent="0.2">
      <c r="A45" s="1">
        <v>42049</v>
      </c>
      <c r="B45" s="2">
        <v>3</v>
      </c>
      <c r="C45" s="4">
        <v>434</v>
      </c>
    </row>
    <row r="46" spans="1:3" x14ac:dyDescent="0.2">
      <c r="A46" s="1">
        <v>42050</v>
      </c>
      <c r="B46" s="2">
        <v>4</v>
      </c>
      <c r="C46" s="4">
        <v>543</v>
      </c>
    </row>
    <row r="47" spans="1:3" x14ac:dyDescent="0.2">
      <c r="A47" s="1">
        <v>42051</v>
      </c>
      <c r="B47" s="2">
        <v>1</v>
      </c>
      <c r="C47" s="4">
        <v>184</v>
      </c>
    </row>
    <row r="48" spans="1:3" x14ac:dyDescent="0.2">
      <c r="A48" s="1">
        <v>42052</v>
      </c>
      <c r="B48" s="2">
        <v>1</v>
      </c>
      <c r="C48" s="4">
        <v>172</v>
      </c>
    </row>
    <row r="49" spans="1:3" x14ac:dyDescent="0.2">
      <c r="A49" s="1">
        <v>42053</v>
      </c>
      <c r="B49" s="2">
        <v>3</v>
      </c>
      <c r="C49" s="4">
        <v>486</v>
      </c>
    </row>
    <row r="50" spans="1:3" x14ac:dyDescent="0.2">
      <c r="A50" s="1">
        <v>42054</v>
      </c>
      <c r="B50" s="2">
        <v>1</v>
      </c>
      <c r="C50" s="4">
        <v>170</v>
      </c>
    </row>
    <row r="51" spans="1:3" x14ac:dyDescent="0.2">
      <c r="A51" s="1">
        <v>42055</v>
      </c>
      <c r="B51" s="2">
        <v>1</v>
      </c>
      <c r="C51" s="4">
        <v>146</v>
      </c>
    </row>
    <row r="52" spans="1:3" x14ac:dyDescent="0.2">
      <c r="A52" s="1">
        <v>42056</v>
      </c>
      <c r="B52" s="2">
        <v>1</v>
      </c>
      <c r="C52" s="4">
        <v>168</v>
      </c>
    </row>
    <row r="53" spans="1:3" x14ac:dyDescent="0.2">
      <c r="A53" s="1">
        <v>42057</v>
      </c>
      <c r="B53" s="2">
        <v>2</v>
      </c>
      <c r="C53" s="4">
        <v>259</v>
      </c>
    </row>
    <row r="54" spans="1:3" x14ac:dyDescent="0.2">
      <c r="A54" s="1">
        <v>42058</v>
      </c>
      <c r="B54" s="2">
        <v>5</v>
      </c>
      <c r="C54" s="4">
        <v>739</v>
      </c>
    </row>
    <row r="55" spans="1:3" x14ac:dyDescent="0.2">
      <c r="A55" s="1">
        <v>42059</v>
      </c>
      <c r="B55" s="2">
        <v>2</v>
      </c>
      <c r="C55" s="4">
        <v>349</v>
      </c>
    </row>
    <row r="56" spans="1:3" x14ac:dyDescent="0.2">
      <c r="A56" s="1">
        <v>42060</v>
      </c>
      <c r="B56" s="2">
        <v>2</v>
      </c>
      <c r="C56" s="4">
        <v>253</v>
      </c>
    </row>
    <row r="57" spans="1:3" x14ac:dyDescent="0.2">
      <c r="A57" s="1">
        <v>42062</v>
      </c>
      <c r="B57" s="2">
        <v>5</v>
      </c>
      <c r="C57" s="4">
        <v>749</v>
      </c>
    </row>
    <row r="58" spans="1:3" x14ac:dyDescent="0.2">
      <c r="A58" s="1">
        <v>42063</v>
      </c>
      <c r="B58" s="2">
        <v>1</v>
      </c>
      <c r="C58" s="4">
        <v>179</v>
      </c>
    </row>
    <row r="59" spans="1:3" x14ac:dyDescent="0.2">
      <c r="A59" s="1">
        <v>42064</v>
      </c>
      <c r="B59" s="2">
        <v>1</v>
      </c>
      <c r="C59" s="4">
        <v>139</v>
      </c>
    </row>
    <row r="60" spans="1:3" x14ac:dyDescent="0.2">
      <c r="A60" s="1">
        <v>42065</v>
      </c>
      <c r="B60" s="2">
        <v>4</v>
      </c>
      <c r="C60" s="4">
        <v>608</v>
      </c>
    </row>
    <row r="61" spans="1:3" x14ac:dyDescent="0.2">
      <c r="A61" s="1">
        <v>42066</v>
      </c>
      <c r="B61" s="2">
        <v>3</v>
      </c>
      <c r="C61" s="4">
        <v>478</v>
      </c>
    </row>
    <row r="62" spans="1:3" x14ac:dyDescent="0.2">
      <c r="A62" s="1">
        <v>42067</v>
      </c>
      <c r="B62" s="2">
        <v>4</v>
      </c>
      <c r="C62" s="4">
        <v>595</v>
      </c>
    </row>
    <row r="63" spans="1:3" x14ac:dyDescent="0.2">
      <c r="A63" s="1">
        <v>42068</v>
      </c>
      <c r="B63" s="2">
        <v>3</v>
      </c>
      <c r="C63" s="4">
        <v>475</v>
      </c>
    </row>
    <row r="64" spans="1:3" x14ac:dyDescent="0.2">
      <c r="A64" s="1">
        <v>42069</v>
      </c>
      <c r="B64" s="2">
        <v>1</v>
      </c>
      <c r="C64" s="4">
        <v>171</v>
      </c>
    </row>
    <row r="65" spans="1:3" x14ac:dyDescent="0.2">
      <c r="A65" s="1">
        <v>42070</v>
      </c>
      <c r="B65" s="2">
        <v>5</v>
      </c>
      <c r="C65" s="4">
        <v>723</v>
      </c>
    </row>
    <row r="66" spans="1:3" x14ac:dyDescent="0.2">
      <c r="A66" s="1">
        <v>42072</v>
      </c>
      <c r="B66" s="2">
        <v>2</v>
      </c>
      <c r="C66" s="4">
        <v>353</v>
      </c>
    </row>
    <row r="67" spans="1:3" x14ac:dyDescent="0.2">
      <c r="A67" s="1">
        <v>42073</v>
      </c>
      <c r="B67" s="2">
        <v>4</v>
      </c>
      <c r="C67" s="4">
        <v>595</v>
      </c>
    </row>
    <row r="68" spans="1:3" x14ac:dyDescent="0.2">
      <c r="A68" s="1">
        <v>42074</v>
      </c>
      <c r="B68" s="2">
        <v>4</v>
      </c>
      <c r="C68" s="4">
        <v>615</v>
      </c>
    </row>
    <row r="69" spans="1:3" x14ac:dyDescent="0.2">
      <c r="A69" s="1">
        <v>42075</v>
      </c>
      <c r="B69" s="2">
        <v>2</v>
      </c>
      <c r="C69" s="4">
        <v>246</v>
      </c>
    </row>
    <row r="70" spans="1:3" x14ac:dyDescent="0.2">
      <c r="A70" s="1">
        <v>42076</v>
      </c>
      <c r="B70" s="2">
        <v>6</v>
      </c>
      <c r="C70" s="4">
        <v>926</v>
      </c>
    </row>
    <row r="71" spans="1:3" x14ac:dyDescent="0.2">
      <c r="A71" s="1">
        <v>42077</v>
      </c>
      <c r="B71" s="2">
        <v>2</v>
      </c>
      <c r="C71" s="4">
        <v>347</v>
      </c>
    </row>
    <row r="72" spans="1:3" x14ac:dyDescent="0.2">
      <c r="A72" s="1">
        <v>42078</v>
      </c>
      <c r="B72" s="2">
        <v>5</v>
      </c>
      <c r="C72" s="4">
        <v>737</v>
      </c>
    </row>
    <row r="73" spans="1:3" x14ac:dyDescent="0.2">
      <c r="A73" s="1">
        <v>42079</v>
      </c>
      <c r="B73" s="2">
        <v>2</v>
      </c>
      <c r="C73" s="4">
        <v>277</v>
      </c>
    </row>
    <row r="74" spans="1:3" x14ac:dyDescent="0.2">
      <c r="A74" s="1">
        <v>42080</v>
      </c>
      <c r="B74" s="2">
        <v>6</v>
      </c>
      <c r="C74" s="4">
        <v>935</v>
      </c>
    </row>
    <row r="75" spans="1:3" x14ac:dyDescent="0.2">
      <c r="A75" s="1">
        <v>42081</v>
      </c>
      <c r="B75" s="2">
        <v>1</v>
      </c>
      <c r="C75" s="4">
        <v>183</v>
      </c>
    </row>
    <row r="76" spans="1:3" x14ac:dyDescent="0.2">
      <c r="A76" s="1">
        <v>42082</v>
      </c>
      <c r="B76" s="2">
        <v>4</v>
      </c>
      <c r="C76" s="4">
        <v>554</v>
      </c>
    </row>
    <row r="77" spans="1:3" x14ac:dyDescent="0.2">
      <c r="A77" s="1">
        <v>42083</v>
      </c>
      <c r="B77" s="2">
        <v>6</v>
      </c>
      <c r="C77" s="4">
        <v>848</v>
      </c>
    </row>
    <row r="78" spans="1:3" x14ac:dyDescent="0.2">
      <c r="A78" s="1">
        <v>42084</v>
      </c>
      <c r="B78" s="2">
        <v>4</v>
      </c>
      <c r="C78" s="4">
        <v>529</v>
      </c>
    </row>
    <row r="79" spans="1:3" x14ac:dyDescent="0.2">
      <c r="A79" s="1">
        <v>42085</v>
      </c>
      <c r="B79" s="2">
        <v>4</v>
      </c>
      <c r="C79" s="4">
        <v>565</v>
      </c>
    </row>
    <row r="80" spans="1:3" x14ac:dyDescent="0.2">
      <c r="A80" s="1">
        <v>42086</v>
      </c>
      <c r="B80" s="2">
        <v>6</v>
      </c>
      <c r="C80" s="4">
        <v>810</v>
      </c>
    </row>
    <row r="81" spans="1:3" x14ac:dyDescent="0.2">
      <c r="A81" s="1">
        <v>42087</v>
      </c>
      <c r="B81" s="2">
        <v>2</v>
      </c>
      <c r="C81" s="4">
        <v>275</v>
      </c>
    </row>
    <row r="82" spans="1:3" x14ac:dyDescent="0.2">
      <c r="A82" s="1">
        <v>42088</v>
      </c>
      <c r="B82" s="2">
        <v>4</v>
      </c>
      <c r="C82" s="4">
        <v>689</v>
      </c>
    </row>
    <row r="83" spans="1:3" x14ac:dyDescent="0.2">
      <c r="A83" s="1">
        <v>42089</v>
      </c>
      <c r="B83" s="2">
        <v>4</v>
      </c>
      <c r="C83" s="4">
        <v>621</v>
      </c>
    </row>
    <row r="84" spans="1:3" x14ac:dyDescent="0.2">
      <c r="A84" s="1">
        <v>42090</v>
      </c>
      <c r="B84" s="2">
        <v>3</v>
      </c>
      <c r="C84" s="4">
        <v>493</v>
      </c>
    </row>
    <row r="85" spans="1:3" x14ac:dyDescent="0.2">
      <c r="A85" s="1">
        <v>42091</v>
      </c>
      <c r="B85" s="2">
        <v>2</v>
      </c>
      <c r="C85" s="4">
        <v>302</v>
      </c>
    </row>
    <row r="86" spans="1:3" x14ac:dyDescent="0.2">
      <c r="A86" s="1">
        <v>42092</v>
      </c>
      <c r="B86" s="2">
        <v>3</v>
      </c>
      <c r="C86" s="4">
        <v>469</v>
      </c>
    </row>
    <row r="87" spans="1:3" x14ac:dyDescent="0.2">
      <c r="A87" s="1">
        <v>42093</v>
      </c>
      <c r="B87" s="2">
        <v>1</v>
      </c>
      <c r="C87" s="4">
        <v>113</v>
      </c>
    </row>
    <row r="88" spans="1:3" x14ac:dyDescent="0.2">
      <c r="A88" s="1">
        <v>42094</v>
      </c>
      <c r="B88" s="2">
        <v>3</v>
      </c>
      <c r="C88" s="4">
        <v>492</v>
      </c>
    </row>
    <row r="89" spans="1:3" x14ac:dyDescent="0.2">
      <c r="A89" s="1">
        <v>42095</v>
      </c>
      <c r="B89" s="2">
        <v>6</v>
      </c>
      <c r="C89" s="4">
        <v>911</v>
      </c>
    </row>
    <row r="90" spans="1:3" x14ac:dyDescent="0.2">
      <c r="A90" s="1">
        <v>42097</v>
      </c>
      <c r="B90" s="2">
        <v>3</v>
      </c>
      <c r="C90" s="4">
        <v>366</v>
      </c>
    </row>
    <row r="91" spans="1:3" x14ac:dyDescent="0.2">
      <c r="A91" s="1">
        <v>42098</v>
      </c>
      <c r="B91" s="2">
        <v>2</v>
      </c>
      <c r="C91" s="4">
        <v>296</v>
      </c>
    </row>
    <row r="92" spans="1:3" x14ac:dyDescent="0.2">
      <c r="A92" s="1">
        <v>42099</v>
      </c>
      <c r="B92" s="2">
        <v>5</v>
      </c>
      <c r="C92" s="4">
        <v>786</v>
      </c>
    </row>
    <row r="93" spans="1:3" x14ac:dyDescent="0.2">
      <c r="A93" s="1">
        <v>42101</v>
      </c>
      <c r="B93" s="2">
        <v>3</v>
      </c>
      <c r="C93" s="4">
        <v>409</v>
      </c>
    </row>
    <row r="94" spans="1:3" x14ac:dyDescent="0.2">
      <c r="A94" s="1">
        <v>42102</v>
      </c>
      <c r="B94" s="2">
        <v>3</v>
      </c>
      <c r="C94" s="4">
        <v>404</v>
      </c>
    </row>
    <row r="95" spans="1:3" x14ac:dyDescent="0.2">
      <c r="A95" s="1">
        <v>42103</v>
      </c>
      <c r="B95" s="2">
        <v>2</v>
      </c>
      <c r="C95" s="4">
        <v>266</v>
      </c>
    </row>
    <row r="96" spans="1:3" x14ac:dyDescent="0.2">
      <c r="A96" s="1">
        <v>42104</v>
      </c>
      <c r="B96" s="2">
        <v>3</v>
      </c>
      <c r="C96" s="4">
        <v>406</v>
      </c>
    </row>
    <row r="97" spans="1:3" x14ac:dyDescent="0.2">
      <c r="A97" s="1">
        <v>42105</v>
      </c>
      <c r="B97" s="2">
        <v>2</v>
      </c>
      <c r="C97" s="4">
        <v>247</v>
      </c>
    </row>
    <row r="98" spans="1:3" x14ac:dyDescent="0.2">
      <c r="A98" s="1">
        <v>42106</v>
      </c>
      <c r="B98" s="2">
        <v>1</v>
      </c>
      <c r="C98" s="4">
        <v>133</v>
      </c>
    </row>
    <row r="99" spans="1:3" x14ac:dyDescent="0.2">
      <c r="A99" s="1">
        <v>42107</v>
      </c>
      <c r="B99" s="2">
        <v>4</v>
      </c>
      <c r="C99" s="4">
        <v>709</v>
      </c>
    </row>
    <row r="100" spans="1:3" x14ac:dyDescent="0.2">
      <c r="A100" s="1">
        <v>42108</v>
      </c>
      <c r="B100" s="2">
        <v>1</v>
      </c>
      <c r="C100" s="4">
        <v>170</v>
      </c>
    </row>
    <row r="101" spans="1:3" x14ac:dyDescent="0.2">
      <c r="A101" s="1">
        <v>42109</v>
      </c>
      <c r="B101" s="2">
        <v>3</v>
      </c>
      <c r="C101" s="4">
        <v>388</v>
      </c>
    </row>
    <row r="102" spans="1:3" x14ac:dyDescent="0.2">
      <c r="A102" s="1">
        <v>42110</v>
      </c>
      <c r="B102" s="2">
        <v>3</v>
      </c>
      <c r="C102" s="4">
        <v>441</v>
      </c>
    </row>
    <row r="103" spans="1:3" x14ac:dyDescent="0.2">
      <c r="A103" s="1">
        <v>42111</v>
      </c>
      <c r="B103" s="2">
        <v>2</v>
      </c>
      <c r="C103" s="4">
        <v>351</v>
      </c>
    </row>
    <row r="104" spans="1:3" x14ac:dyDescent="0.2">
      <c r="A104" s="1">
        <v>42112</v>
      </c>
      <c r="B104" s="2">
        <v>7</v>
      </c>
      <c r="C104" s="4">
        <v>1010</v>
      </c>
    </row>
    <row r="105" spans="1:3" x14ac:dyDescent="0.2">
      <c r="A105" s="1">
        <v>42113</v>
      </c>
      <c r="B105" s="2">
        <v>3</v>
      </c>
      <c r="C105" s="4">
        <v>462</v>
      </c>
    </row>
    <row r="106" spans="1:3" x14ac:dyDescent="0.2">
      <c r="A106" s="1">
        <v>42115</v>
      </c>
      <c r="B106" s="2">
        <v>2</v>
      </c>
      <c r="C106" s="4">
        <v>275</v>
      </c>
    </row>
    <row r="107" spans="1:3" x14ac:dyDescent="0.2">
      <c r="A107" s="1">
        <v>42116</v>
      </c>
      <c r="B107" s="2">
        <v>2</v>
      </c>
      <c r="C107" s="4">
        <v>315</v>
      </c>
    </row>
    <row r="108" spans="1:3" x14ac:dyDescent="0.2">
      <c r="A108" s="1">
        <v>42117</v>
      </c>
      <c r="B108" s="2">
        <v>1</v>
      </c>
      <c r="C108" s="4">
        <v>148</v>
      </c>
    </row>
    <row r="109" spans="1:3" x14ac:dyDescent="0.2">
      <c r="A109" s="1">
        <v>42118</v>
      </c>
      <c r="B109" s="2">
        <v>1</v>
      </c>
      <c r="C109" s="4">
        <v>123</v>
      </c>
    </row>
    <row r="110" spans="1:3" x14ac:dyDescent="0.2">
      <c r="A110" s="1">
        <v>42119</v>
      </c>
      <c r="B110" s="2">
        <v>3</v>
      </c>
      <c r="C110" s="4">
        <v>455</v>
      </c>
    </row>
    <row r="111" spans="1:3" x14ac:dyDescent="0.2">
      <c r="A111" s="1">
        <v>42120</v>
      </c>
      <c r="B111" s="2">
        <v>2</v>
      </c>
      <c r="C111" s="4">
        <v>257</v>
      </c>
    </row>
    <row r="112" spans="1:3" x14ac:dyDescent="0.2">
      <c r="A112" s="1">
        <v>42121</v>
      </c>
      <c r="B112" s="2">
        <v>7</v>
      </c>
      <c r="C112" s="4">
        <v>1005</v>
      </c>
    </row>
    <row r="113" spans="1:3" x14ac:dyDescent="0.2">
      <c r="A113" s="1">
        <v>42122</v>
      </c>
      <c r="B113" s="2">
        <v>1</v>
      </c>
      <c r="C113" s="4">
        <v>104</v>
      </c>
    </row>
    <row r="114" spans="1:3" x14ac:dyDescent="0.2">
      <c r="A114" s="1">
        <v>42123</v>
      </c>
      <c r="B114" s="2">
        <v>1</v>
      </c>
      <c r="C114" s="4">
        <v>139</v>
      </c>
    </row>
    <row r="115" spans="1:3" x14ac:dyDescent="0.2">
      <c r="A115" s="1">
        <v>42124</v>
      </c>
      <c r="B115" s="2">
        <v>2</v>
      </c>
      <c r="C115" s="4">
        <v>219</v>
      </c>
    </row>
    <row r="116" spans="1:3" x14ac:dyDescent="0.2">
      <c r="A116" s="1">
        <v>42125</v>
      </c>
      <c r="B116" s="2">
        <v>6</v>
      </c>
      <c r="C116" s="4">
        <v>839</v>
      </c>
    </row>
    <row r="117" spans="1:3" x14ac:dyDescent="0.2">
      <c r="A117" s="1">
        <v>42126</v>
      </c>
      <c r="B117" s="2">
        <v>1</v>
      </c>
      <c r="C117" s="4">
        <v>117</v>
      </c>
    </row>
    <row r="118" spans="1:3" x14ac:dyDescent="0.2">
      <c r="A118" s="1">
        <v>42127</v>
      </c>
      <c r="B118" s="2">
        <v>2</v>
      </c>
      <c r="C118" s="4">
        <v>363</v>
      </c>
    </row>
    <row r="119" spans="1:3" x14ac:dyDescent="0.2">
      <c r="A119" s="1">
        <v>42129</v>
      </c>
      <c r="B119" s="2">
        <v>2</v>
      </c>
      <c r="C119" s="4">
        <v>246</v>
      </c>
    </row>
    <row r="120" spans="1:3" x14ac:dyDescent="0.2">
      <c r="A120" s="1">
        <v>42130</v>
      </c>
      <c r="B120" s="2">
        <v>1</v>
      </c>
      <c r="C120" s="4">
        <v>119</v>
      </c>
    </row>
    <row r="121" spans="1:3" x14ac:dyDescent="0.2">
      <c r="A121" s="1">
        <v>42131</v>
      </c>
      <c r="B121" s="2">
        <v>6</v>
      </c>
      <c r="C121" s="4">
        <v>951</v>
      </c>
    </row>
    <row r="122" spans="1:3" x14ac:dyDescent="0.2">
      <c r="A122" s="1">
        <v>42132</v>
      </c>
      <c r="B122" s="2">
        <v>3</v>
      </c>
      <c r="C122" s="4">
        <v>386</v>
      </c>
    </row>
    <row r="123" spans="1:3" x14ac:dyDescent="0.2">
      <c r="A123" s="1">
        <v>42133</v>
      </c>
      <c r="B123" s="2">
        <v>3</v>
      </c>
      <c r="C123" s="4">
        <v>452</v>
      </c>
    </row>
    <row r="124" spans="1:3" x14ac:dyDescent="0.2">
      <c r="A124" s="1">
        <v>42134</v>
      </c>
      <c r="B124" s="2">
        <v>1</v>
      </c>
      <c r="C124" s="4">
        <v>192</v>
      </c>
    </row>
    <row r="125" spans="1:3" x14ac:dyDescent="0.2">
      <c r="A125" s="1">
        <v>42135</v>
      </c>
      <c r="B125" s="2">
        <v>1</v>
      </c>
      <c r="C125" s="4">
        <v>112</v>
      </c>
    </row>
    <row r="126" spans="1:3" x14ac:dyDescent="0.2">
      <c r="A126" s="1">
        <v>42136</v>
      </c>
      <c r="B126" s="2">
        <v>1</v>
      </c>
      <c r="C126" s="4">
        <v>173</v>
      </c>
    </row>
    <row r="127" spans="1:3" x14ac:dyDescent="0.2">
      <c r="A127" s="1">
        <v>42137</v>
      </c>
      <c r="B127" s="2">
        <v>3</v>
      </c>
      <c r="C127" s="4">
        <v>518</v>
      </c>
    </row>
    <row r="128" spans="1:3" x14ac:dyDescent="0.2">
      <c r="A128" s="1">
        <v>42138</v>
      </c>
      <c r="B128" s="2">
        <v>3</v>
      </c>
      <c r="C128" s="4">
        <v>503</v>
      </c>
    </row>
    <row r="129" spans="1:3" x14ac:dyDescent="0.2">
      <c r="A129" s="1">
        <v>42139</v>
      </c>
      <c r="B129" s="2">
        <v>1</v>
      </c>
      <c r="C129" s="4">
        <v>108</v>
      </c>
    </row>
    <row r="130" spans="1:3" x14ac:dyDescent="0.2">
      <c r="A130" s="1">
        <v>42140</v>
      </c>
      <c r="B130" s="2">
        <v>6</v>
      </c>
      <c r="C130" s="4">
        <v>846</v>
      </c>
    </row>
    <row r="131" spans="1:3" x14ac:dyDescent="0.2">
      <c r="A131" s="1">
        <v>42141</v>
      </c>
      <c r="B131" s="2">
        <v>4</v>
      </c>
      <c r="C131" s="4">
        <v>610</v>
      </c>
    </row>
    <row r="132" spans="1:3" x14ac:dyDescent="0.2">
      <c r="A132" s="1">
        <v>42142</v>
      </c>
      <c r="B132" s="2">
        <v>1</v>
      </c>
      <c r="C132" s="4">
        <v>174</v>
      </c>
    </row>
    <row r="133" spans="1:3" x14ac:dyDescent="0.2">
      <c r="A133" s="1">
        <v>42143</v>
      </c>
      <c r="B133" s="2">
        <v>6</v>
      </c>
      <c r="C133" s="4">
        <v>833</v>
      </c>
    </row>
    <row r="134" spans="1:3" x14ac:dyDescent="0.2">
      <c r="A134" s="1">
        <v>42144</v>
      </c>
      <c r="B134" s="2">
        <v>1</v>
      </c>
      <c r="C134" s="4">
        <v>124</v>
      </c>
    </row>
    <row r="135" spans="1:3" x14ac:dyDescent="0.2">
      <c r="A135" s="1">
        <v>42145</v>
      </c>
      <c r="B135" s="2">
        <v>3</v>
      </c>
      <c r="C135" s="4">
        <v>491</v>
      </c>
    </row>
    <row r="136" spans="1:3" x14ac:dyDescent="0.2">
      <c r="A136" s="1">
        <v>42146</v>
      </c>
      <c r="B136" s="2">
        <v>3</v>
      </c>
      <c r="C136" s="4">
        <v>387</v>
      </c>
    </row>
    <row r="137" spans="1:3" x14ac:dyDescent="0.2">
      <c r="A137" s="1">
        <v>42147</v>
      </c>
      <c r="B137" s="2">
        <v>6</v>
      </c>
      <c r="C137" s="4">
        <v>928</v>
      </c>
    </row>
    <row r="138" spans="1:3" x14ac:dyDescent="0.2">
      <c r="A138" s="1">
        <v>42148</v>
      </c>
      <c r="B138" s="2">
        <v>2</v>
      </c>
      <c r="C138" s="4">
        <v>280</v>
      </c>
    </row>
    <row r="139" spans="1:3" x14ac:dyDescent="0.2">
      <c r="A139" s="1">
        <v>42149</v>
      </c>
      <c r="B139" s="2">
        <v>1</v>
      </c>
      <c r="C139" s="4">
        <v>133</v>
      </c>
    </row>
    <row r="140" spans="1:3" x14ac:dyDescent="0.2">
      <c r="A140" s="1">
        <v>42150</v>
      </c>
      <c r="B140" s="2">
        <v>2</v>
      </c>
      <c r="C140" s="4">
        <v>332</v>
      </c>
    </row>
    <row r="141" spans="1:3" x14ac:dyDescent="0.2">
      <c r="A141" s="1">
        <v>42151</v>
      </c>
      <c r="B141" s="2">
        <v>2</v>
      </c>
      <c r="C141" s="4">
        <v>345</v>
      </c>
    </row>
    <row r="142" spans="1:3" x14ac:dyDescent="0.2">
      <c r="A142" s="1">
        <v>42152</v>
      </c>
      <c r="B142" s="2">
        <v>2</v>
      </c>
      <c r="C142" s="4">
        <v>225</v>
      </c>
    </row>
    <row r="143" spans="1:3" x14ac:dyDescent="0.2">
      <c r="A143" s="1">
        <v>42153</v>
      </c>
      <c r="B143" s="2">
        <v>1</v>
      </c>
      <c r="C143" s="4">
        <v>192</v>
      </c>
    </row>
    <row r="144" spans="1:3" x14ac:dyDescent="0.2">
      <c r="A144" s="1">
        <v>42154</v>
      </c>
      <c r="B144" s="2">
        <v>4</v>
      </c>
      <c r="C144" s="4">
        <v>546</v>
      </c>
    </row>
    <row r="145" spans="1:3" x14ac:dyDescent="0.2">
      <c r="A145" s="1">
        <v>42155</v>
      </c>
      <c r="B145" s="2">
        <v>4</v>
      </c>
      <c r="C145" s="4">
        <v>738</v>
      </c>
    </row>
    <row r="146" spans="1:3" x14ac:dyDescent="0.2">
      <c r="A146" s="1">
        <v>42156</v>
      </c>
      <c r="B146" s="2">
        <v>2</v>
      </c>
      <c r="C146" s="4">
        <v>216</v>
      </c>
    </row>
    <row r="147" spans="1:3" x14ac:dyDescent="0.2">
      <c r="A147" s="1">
        <v>42157</v>
      </c>
      <c r="B147" s="2">
        <v>5</v>
      </c>
      <c r="C147" s="4">
        <v>767</v>
      </c>
    </row>
    <row r="148" spans="1:3" x14ac:dyDescent="0.2">
      <c r="A148" s="1">
        <v>42158</v>
      </c>
      <c r="B148" s="2">
        <v>3</v>
      </c>
      <c r="C148" s="4">
        <v>427</v>
      </c>
    </row>
    <row r="149" spans="1:3" x14ac:dyDescent="0.2">
      <c r="A149" s="1">
        <v>42159</v>
      </c>
      <c r="B149" s="2">
        <v>4</v>
      </c>
      <c r="C149" s="4">
        <v>527</v>
      </c>
    </row>
    <row r="150" spans="1:3" x14ac:dyDescent="0.2">
      <c r="A150" s="1">
        <v>42160</v>
      </c>
      <c r="B150" s="2">
        <v>1</v>
      </c>
      <c r="C150" s="4">
        <v>147</v>
      </c>
    </row>
    <row r="151" spans="1:3" x14ac:dyDescent="0.2">
      <c r="A151" s="1">
        <v>42162</v>
      </c>
      <c r="B151" s="2">
        <v>2</v>
      </c>
      <c r="C151" s="4">
        <v>287</v>
      </c>
    </row>
    <row r="152" spans="1:3" x14ac:dyDescent="0.2">
      <c r="A152" s="1">
        <v>42164</v>
      </c>
      <c r="B152" s="2">
        <v>4</v>
      </c>
      <c r="C152" s="4">
        <v>637</v>
      </c>
    </row>
    <row r="153" spans="1:3" x14ac:dyDescent="0.2">
      <c r="A153" s="1">
        <v>42165</v>
      </c>
      <c r="B153" s="2">
        <v>2</v>
      </c>
      <c r="C153" s="4">
        <v>300</v>
      </c>
    </row>
    <row r="154" spans="1:3" x14ac:dyDescent="0.2">
      <c r="A154" s="1">
        <v>42166</v>
      </c>
      <c r="B154" s="2">
        <v>3</v>
      </c>
      <c r="C154" s="4">
        <v>562</v>
      </c>
    </row>
    <row r="155" spans="1:3" x14ac:dyDescent="0.2">
      <c r="A155" s="1">
        <v>42167</v>
      </c>
      <c r="B155" s="2">
        <v>3</v>
      </c>
      <c r="C155" s="4">
        <v>392</v>
      </c>
    </row>
    <row r="156" spans="1:3" x14ac:dyDescent="0.2">
      <c r="A156" s="1">
        <v>42168</v>
      </c>
      <c r="B156" s="2">
        <v>2</v>
      </c>
      <c r="C156" s="4">
        <v>309</v>
      </c>
    </row>
    <row r="157" spans="1:3" x14ac:dyDescent="0.2">
      <c r="A157" s="1">
        <v>42169</v>
      </c>
      <c r="B157" s="2">
        <v>1</v>
      </c>
      <c r="C157" s="4">
        <v>118</v>
      </c>
    </row>
    <row r="158" spans="1:3" x14ac:dyDescent="0.2">
      <c r="A158" s="1">
        <v>42170</v>
      </c>
      <c r="B158" s="2">
        <v>1</v>
      </c>
      <c r="C158" s="4">
        <v>131</v>
      </c>
    </row>
    <row r="159" spans="1:3" x14ac:dyDescent="0.2">
      <c r="A159" s="1">
        <v>42173</v>
      </c>
      <c r="B159" s="2">
        <v>5</v>
      </c>
      <c r="C159" s="4">
        <v>748</v>
      </c>
    </row>
    <row r="160" spans="1:3" x14ac:dyDescent="0.2">
      <c r="A160" s="1">
        <v>42174</v>
      </c>
      <c r="B160" s="2">
        <v>2</v>
      </c>
      <c r="C160" s="4">
        <v>300</v>
      </c>
    </row>
    <row r="161" spans="1:3" x14ac:dyDescent="0.2">
      <c r="A161" s="1">
        <v>42175</v>
      </c>
      <c r="B161" s="2">
        <v>1</v>
      </c>
      <c r="C161" s="4">
        <v>164</v>
      </c>
    </row>
    <row r="162" spans="1:3" x14ac:dyDescent="0.2">
      <c r="A162" s="1">
        <v>42176</v>
      </c>
      <c r="B162" s="2">
        <v>1</v>
      </c>
      <c r="C162" s="4">
        <v>103</v>
      </c>
    </row>
    <row r="163" spans="1:3" x14ac:dyDescent="0.2">
      <c r="A163" s="1">
        <v>42177</v>
      </c>
      <c r="B163" s="2">
        <v>4</v>
      </c>
      <c r="C163" s="4">
        <v>508</v>
      </c>
    </row>
    <row r="164" spans="1:3" x14ac:dyDescent="0.2">
      <c r="A164" s="1">
        <v>42178</v>
      </c>
      <c r="B164" s="2">
        <v>2</v>
      </c>
      <c r="C164" s="4">
        <v>249</v>
      </c>
    </row>
    <row r="165" spans="1:3" x14ac:dyDescent="0.2">
      <c r="A165" s="1">
        <v>42179</v>
      </c>
      <c r="B165" s="2">
        <v>2</v>
      </c>
      <c r="C165" s="4">
        <v>278</v>
      </c>
    </row>
    <row r="166" spans="1:3" x14ac:dyDescent="0.2">
      <c r="A166" s="1">
        <v>42180</v>
      </c>
      <c r="B166" s="2">
        <v>5</v>
      </c>
      <c r="C166" s="4">
        <v>750</v>
      </c>
    </row>
    <row r="167" spans="1:3" x14ac:dyDescent="0.2">
      <c r="A167" s="1">
        <v>42181</v>
      </c>
      <c r="B167" s="2">
        <v>1</v>
      </c>
      <c r="C167" s="4">
        <v>173</v>
      </c>
    </row>
    <row r="168" spans="1:3" x14ac:dyDescent="0.2">
      <c r="A168" s="1">
        <v>42182</v>
      </c>
      <c r="B168" s="2">
        <v>3</v>
      </c>
      <c r="C168" s="4">
        <v>510</v>
      </c>
    </row>
    <row r="169" spans="1:3" x14ac:dyDescent="0.2">
      <c r="A169" s="1">
        <v>42183</v>
      </c>
      <c r="B169" s="2">
        <v>1</v>
      </c>
      <c r="C169" s="4">
        <v>199</v>
      </c>
    </row>
    <row r="170" spans="1:3" x14ac:dyDescent="0.2">
      <c r="A170" s="1">
        <v>42184</v>
      </c>
      <c r="B170" s="2">
        <v>1</v>
      </c>
      <c r="C170" s="4">
        <v>191</v>
      </c>
    </row>
    <row r="171" spans="1:3" x14ac:dyDescent="0.2">
      <c r="A171" s="1">
        <v>42185</v>
      </c>
      <c r="B171" s="2">
        <v>3</v>
      </c>
      <c r="C171" s="4">
        <v>387</v>
      </c>
    </row>
    <row r="172" spans="1:3" x14ac:dyDescent="0.2">
      <c r="A172" s="1">
        <v>42186</v>
      </c>
      <c r="B172" s="2">
        <v>1</v>
      </c>
      <c r="C172" s="4">
        <v>196</v>
      </c>
    </row>
    <row r="173" spans="1:3" x14ac:dyDescent="0.2">
      <c r="A173" s="1">
        <v>42187</v>
      </c>
      <c r="B173" s="2">
        <v>5</v>
      </c>
      <c r="C173" s="4">
        <v>804</v>
      </c>
    </row>
    <row r="174" spans="1:3" x14ac:dyDescent="0.2">
      <c r="A174" s="1">
        <v>42188</v>
      </c>
      <c r="B174" s="2">
        <v>4</v>
      </c>
      <c r="C174" s="4">
        <v>590</v>
      </c>
    </row>
    <row r="175" spans="1:3" x14ac:dyDescent="0.2">
      <c r="A175" s="1">
        <v>42189</v>
      </c>
      <c r="B175" s="2">
        <v>7</v>
      </c>
      <c r="C175" s="4">
        <v>969</v>
      </c>
    </row>
    <row r="176" spans="1:3" x14ac:dyDescent="0.2">
      <c r="A176" s="1">
        <v>42190</v>
      </c>
      <c r="B176" s="2">
        <v>2</v>
      </c>
      <c r="C176" s="4">
        <v>299</v>
      </c>
    </row>
    <row r="177" spans="1:3" x14ac:dyDescent="0.2">
      <c r="A177" s="1">
        <v>42191</v>
      </c>
      <c r="B177" s="2">
        <v>2</v>
      </c>
      <c r="C177" s="4">
        <v>377</v>
      </c>
    </row>
    <row r="178" spans="1:3" x14ac:dyDescent="0.2">
      <c r="A178" s="1">
        <v>42192</v>
      </c>
      <c r="B178" s="2">
        <v>5</v>
      </c>
      <c r="C178" s="4">
        <v>801</v>
      </c>
    </row>
    <row r="179" spans="1:3" x14ac:dyDescent="0.2">
      <c r="A179" s="1">
        <v>42194</v>
      </c>
      <c r="B179" s="2">
        <v>5</v>
      </c>
      <c r="C179" s="4">
        <v>659</v>
      </c>
    </row>
    <row r="180" spans="1:3" x14ac:dyDescent="0.2">
      <c r="A180" s="1">
        <v>42196</v>
      </c>
      <c r="B180" s="2">
        <v>5</v>
      </c>
      <c r="C180" s="4">
        <v>711</v>
      </c>
    </row>
    <row r="181" spans="1:3" x14ac:dyDescent="0.2">
      <c r="A181" s="1">
        <v>42197</v>
      </c>
      <c r="B181" s="2">
        <v>2</v>
      </c>
      <c r="C181" s="4">
        <v>302</v>
      </c>
    </row>
    <row r="182" spans="1:3" x14ac:dyDescent="0.2">
      <c r="A182" s="1">
        <v>42198</v>
      </c>
      <c r="B182" s="2">
        <v>3</v>
      </c>
      <c r="C182" s="4">
        <v>442</v>
      </c>
    </row>
    <row r="183" spans="1:3" x14ac:dyDescent="0.2">
      <c r="A183" s="1">
        <v>42199</v>
      </c>
      <c r="B183" s="2">
        <v>4</v>
      </c>
      <c r="C183" s="4">
        <v>646</v>
      </c>
    </row>
    <row r="184" spans="1:3" x14ac:dyDescent="0.2">
      <c r="A184" s="1">
        <v>42200</v>
      </c>
      <c r="B184" s="2">
        <v>3</v>
      </c>
      <c r="C184" s="4">
        <v>426</v>
      </c>
    </row>
    <row r="185" spans="1:3" x14ac:dyDescent="0.2">
      <c r="A185" s="1">
        <v>42201</v>
      </c>
      <c r="B185" s="2">
        <v>1</v>
      </c>
      <c r="C185" s="4">
        <v>136</v>
      </c>
    </row>
    <row r="186" spans="1:3" x14ac:dyDescent="0.2">
      <c r="A186" s="1">
        <v>42202</v>
      </c>
      <c r="B186" s="2">
        <v>4</v>
      </c>
      <c r="C186" s="4">
        <v>648</v>
      </c>
    </row>
    <row r="187" spans="1:3" x14ac:dyDescent="0.2">
      <c r="A187" s="1">
        <v>42203</v>
      </c>
      <c r="B187" s="2">
        <v>2</v>
      </c>
      <c r="C187" s="4">
        <v>307</v>
      </c>
    </row>
    <row r="188" spans="1:3" x14ac:dyDescent="0.2">
      <c r="A188" s="1">
        <v>42204</v>
      </c>
      <c r="B188" s="2">
        <v>1</v>
      </c>
      <c r="C188" s="4">
        <v>152</v>
      </c>
    </row>
    <row r="189" spans="1:3" x14ac:dyDescent="0.2">
      <c r="A189" s="1">
        <v>42205</v>
      </c>
      <c r="B189" s="2">
        <v>5</v>
      </c>
      <c r="C189" s="4">
        <v>734</v>
      </c>
    </row>
    <row r="190" spans="1:3" x14ac:dyDescent="0.2">
      <c r="A190" s="1">
        <v>42206</v>
      </c>
      <c r="B190" s="2">
        <v>2</v>
      </c>
      <c r="C190" s="4">
        <v>306</v>
      </c>
    </row>
    <row r="191" spans="1:3" x14ac:dyDescent="0.2">
      <c r="A191" s="1">
        <v>42207</v>
      </c>
      <c r="B191" s="2">
        <v>1</v>
      </c>
      <c r="C191" s="4">
        <v>197</v>
      </c>
    </row>
    <row r="192" spans="1:3" x14ac:dyDescent="0.2">
      <c r="A192" s="1">
        <v>42208</v>
      </c>
      <c r="B192" s="2">
        <v>2</v>
      </c>
      <c r="C192" s="4">
        <v>284</v>
      </c>
    </row>
    <row r="193" spans="1:3" x14ac:dyDescent="0.2">
      <c r="A193" s="1">
        <v>42209</v>
      </c>
      <c r="B193" s="2">
        <v>3</v>
      </c>
      <c r="C193" s="4">
        <v>535</v>
      </c>
    </row>
    <row r="194" spans="1:3" x14ac:dyDescent="0.2">
      <c r="A194" s="1">
        <v>42210</v>
      </c>
      <c r="B194" s="2">
        <v>4</v>
      </c>
      <c r="C194" s="4">
        <v>626</v>
      </c>
    </row>
    <row r="195" spans="1:3" x14ac:dyDescent="0.2">
      <c r="A195" s="1">
        <v>42211</v>
      </c>
      <c r="B195" s="2">
        <v>6</v>
      </c>
      <c r="C195" s="4">
        <v>881</v>
      </c>
    </row>
    <row r="196" spans="1:3" x14ac:dyDescent="0.2">
      <c r="A196" s="1">
        <v>42212</v>
      </c>
      <c r="B196" s="2">
        <v>3</v>
      </c>
      <c r="C196" s="4">
        <v>373</v>
      </c>
    </row>
    <row r="197" spans="1:3" x14ac:dyDescent="0.2">
      <c r="A197" s="1">
        <v>42214</v>
      </c>
      <c r="B197" s="2">
        <v>3</v>
      </c>
      <c r="C197" s="4">
        <v>490</v>
      </c>
    </row>
    <row r="198" spans="1:3" x14ac:dyDescent="0.2">
      <c r="A198" s="1">
        <v>42215</v>
      </c>
      <c r="B198" s="2">
        <v>2</v>
      </c>
      <c r="C198" s="4">
        <v>320</v>
      </c>
    </row>
    <row r="199" spans="1:3" x14ac:dyDescent="0.2">
      <c r="A199" s="1">
        <v>42216</v>
      </c>
      <c r="B199" s="2">
        <v>1</v>
      </c>
      <c r="C199" s="4">
        <v>183</v>
      </c>
    </row>
    <row r="200" spans="1:3" x14ac:dyDescent="0.2">
      <c r="A200" s="1">
        <v>42217</v>
      </c>
      <c r="B200" s="2">
        <v>5</v>
      </c>
      <c r="C200" s="4">
        <v>654</v>
      </c>
    </row>
    <row r="201" spans="1:3" x14ac:dyDescent="0.2">
      <c r="A201" s="1">
        <v>42218</v>
      </c>
      <c r="B201" s="2">
        <v>2</v>
      </c>
      <c r="C201" s="4">
        <v>313</v>
      </c>
    </row>
    <row r="202" spans="1:3" x14ac:dyDescent="0.2">
      <c r="A202" s="1">
        <v>42219</v>
      </c>
      <c r="B202" s="2">
        <v>3</v>
      </c>
      <c r="C202" s="4">
        <v>481</v>
      </c>
    </row>
    <row r="203" spans="1:3" x14ac:dyDescent="0.2">
      <c r="A203" s="1">
        <v>42220</v>
      </c>
      <c r="B203" s="2">
        <v>5</v>
      </c>
      <c r="C203" s="4">
        <v>707</v>
      </c>
    </row>
    <row r="204" spans="1:3" x14ac:dyDescent="0.2">
      <c r="A204" s="1">
        <v>42221</v>
      </c>
      <c r="B204" s="2">
        <v>6</v>
      </c>
      <c r="C204" s="4">
        <v>941</v>
      </c>
    </row>
    <row r="205" spans="1:3" x14ac:dyDescent="0.2">
      <c r="A205" s="1">
        <v>42222</v>
      </c>
      <c r="B205" s="2">
        <v>1</v>
      </c>
      <c r="C205" s="4">
        <v>183</v>
      </c>
    </row>
    <row r="206" spans="1:3" x14ac:dyDescent="0.2">
      <c r="A206" s="1">
        <v>42223</v>
      </c>
      <c r="B206" s="2">
        <v>3</v>
      </c>
      <c r="C206" s="4">
        <v>573</v>
      </c>
    </row>
    <row r="207" spans="1:3" x14ac:dyDescent="0.2">
      <c r="A207" s="1">
        <v>42224</v>
      </c>
      <c r="B207" s="2">
        <v>3</v>
      </c>
      <c r="C207" s="4">
        <v>543</v>
      </c>
    </row>
    <row r="208" spans="1:3" x14ac:dyDescent="0.2">
      <c r="A208" s="1">
        <v>42225</v>
      </c>
      <c r="B208" s="2">
        <v>4</v>
      </c>
      <c r="C208" s="4">
        <v>630</v>
      </c>
    </row>
    <row r="209" spans="1:3" x14ac:dyDescent="0.2">
      <c r="A209" s="1">
        <v>42226</v>
      </c>
      <c r="B209" s="2">
        <v>4</v>
      </c>
      <c r="C209" s="4">
        <v>684</v>
      </c>
    </row>
    <row r="210" spans="1:3" x14ac:dyDescent="0.2">
      <c r="A210" s="1">
        <v>42227</v>
      </c>
      <c r="B210" s="2">
        <v>1</v>
      </c>
      <c r="C210" s="4">
        <v>175</v>
      </c>
    </row>
    <row r="211" spans="1:3" x14ac:dyDescent="0.2">
      <c r="A211" s="1">
        <v>42228</v>
      </c>
      <c r="B211" s="2">
        <v>1</v>
      </c>
      <c r="C211" s="4">
        <v>115</v>
      </c>
    </row>
    <row r="212" spans="1:3" x14ac:dyDescent="0.2">
      <c r="A212" s="1">
        <v>42229</v>
      </c>
      <c r="B212" s="2">
        <v>2</v>
      </c>
      <c r="C212" s="4">
        <v>274</v>
      </c>
    </row>
    <row r="213" spans="1:3" x14ac:dyDescent="0.2">
      <c r="A213" s="1">
        <v>42230</v>
      </c>
      <c r="B213" s="2">
        <v>5</v>
      </c>
      <c r="C213" s="4">
        <v>789</v>
      </c>
    </row>
    <row r="214" spans="1:3" x14ac:dyDescent="0.2">
      <c r="A214" s="1">
        <v>42231</v>
      </c>
      <c r="B214" s="2">
        <v>1</v>
      </c>
      <c r="C214" s="4">
        <v>135</v>
      </c>
    </row>
    <row r="215" spans="1:3" x14ac:dyDescent="0.2">
      <c r="A215" s="1">
        <v>42232</v>
      </c>
      <c r="B215" s="2">
        <v>1</v>
      </c>
      <c r="C215" s="4">
        <v>142</v>
      </c>
    </row>
    <row r="216" spans="1:3" x14ac:dyDescent="0.2">
      <c r="A216" s="1">
        <v>42233</v>
      </c>
      <c r="B216" s="2">
        <v>1</v>
      </c>
      <c r="C216" s="4">
        <v>106</v>
      </c>
    </row>
    <row r="217" spans="1:3" x14ac:dyDescent="0.2">
      <c r="A217" s="1">
        <v>42234</v>
      </c>
      <c r="B217" s="2">
        <v>5</v>
      </c>
      <c r="C217" s="4">
        <v>807</v>
      </c>
    </row>
    <row r="218" spans="1:3" x14ac:dyDescent="0.2">
      <c r="A218" s="1">
        <v>42235</v>
      </c>
      <c r="B218" s="2">
        <v>5</v>
      </c>
      <c r="C218" s="4">
        <v>810</v>
      </c>
    </row>
    <row r="219" spans="1:3" x14ac:dyDescent="0.2">
      <c r="A219" s="1">
        <v>42236</v>
      </c>
      <c r="B219" s="2">
        <v>2</v>
      </c>
      <c r="C219" s="4">
        <v>350</v>
      </c>
    </row>
    <row r="220" spans="1:3" x14ac:dyDescent="0.2">
      <c r="A220" s="1">
        <v>42237</v>
      </c>
      <c r="B220" s="2">
        <v>3</v>
      </c>
      <c r="C220" s="4">
        <v>394</v>
      </c>
    </row>
    <row r="221" spans="1:3" x14ac:dyDescent="0.2">
      <c r="A221" s="1">
        <v>42238</v>
      </c>
      <c r="B221" s="2">
        <v>4</v>
      </c>
      <c r="C221" s="4">
        <v>603</v>
      </c>
    </row>
    <row r="222" spans="1:3" x14ac:dyDescent="0.2">
      <c r="A222" s="1">
        <v>42239</v>
      </c>
      <c r="B222" s="2">
        <v>1</v>
      </c>
      <c r="C222" s="4">
        <v>148</v>
      </c>
    </row>
    <row r="223" spans="1:3" x14ac:dyDescent="0.2">
      <c r="A223" s="1">
        <v>42240</v>
      </c>
      <c r="B223" s="2">
        <v>2</v>
      </c>
      <c r="C223" s="4">
        <v>325</v>
      </c>
    </row>
    <row r="224" spans="1:3" x14ac:dyDescent="0.2">
      <c r="A224" s="1">
        <v>42241</v>
      </c>
      <c r="B224" s="2">
        <v>2</v>
      </c>
      <c r="C224" s="4">
        <v>301</v>
      </c>
    </row>
    <row r="225" spans="1:3" x14ac:dyDescent="0.2">
      <c r="A225" s="1">
        <v>42242</v>
      </c>
      <c r="B225" s="2">
        <v>3</v>
      </c>
      <c r="C225" s="4">
        <v>458</v>
      </c>
    </row>
    <row r="226" spans="1:3" x14ac:dyDescent="0.2">
      <c r="A226" s="1">
        <v>42243</v>
      </c>
      <c r="B226" s="2">
        <v>6</v>
      </c>
      <c r="C226" s="4">
        <v>787</v>
      </c>
    </row>
    <row r="227" spans="1:3" x14ac:dyDescent="0.2">
      <c r="A227" s="1">
        <v>42244</v>
      </c>
      <c r="B227" s="2">
        <v>2</v>
      </c>
      <c r="C227" s="4">
        <v>321</v>
      </c>
    </row>
    <row r="228" spans="1:3" x14ac:dyDescent="0.2">
      <c r="A228" s="1">
        <v>42245</v>
      </c>
      <c r="B228" s="2">
        <v>2</v>
      </c>
      <c r="C228" s="4">
        <v>301</v>
      </c>
    </row>
    <row r="229" spans="1:3" x14ac:dyDescent="0.2">
      <c r="A229" s="1">
        <v>42246</v>
      </c>
      <c r="B229" s="2">
        <v>7</v>
      </c>
      <c r="C229" s="4">
        <v>955</v>
      </c>
    </row>
    <row r="230" spans="1:3" x14ac:dyDescent="0.2">
      <c r="A230" s="1">
        <v>42247</v>
      </c>
      <c r="B230" s="2">
        <v>6</v>
      </c>
      <c r="C230" s="4">
        <v>853</v>
      </c>
    </row>
    <row r="231" spans="1:3" x14ac:dyDescent="0.2">
      <c r="A231" s="1">
        <v>42248</v>
      </c>
      <c r="B231" s="2">
        <v>1</v>
      </c>
      <c r="C231" s="4">
        <v>136</v>
      </c>
    </row>
    <row r="232" spans="1:3" x14ac:dyDescent="0.2">
      <c r="A232" s="1">
        <v>42249</v>
      </c>
      <c r="B232" s="2">
        <v>1</v>
      </c>
      <c r="C232" s="4">
        <v>154</v>
      </c>
    </row>
    <row r="233" spans="1:3" x14ac:dyDescent="0.2">
      <c r="A233" s="1">
        <v>42250</v>
      </c>
      <c r="B233" s="2">
        <v>6</v>
      </c>
      <c r="C233" s="4">
        <v>1006</v>
      </c>
    </row>
    <row r="234" spans="1:3" x14ac:dyDescent="0.2">
      <c r="A234" s="1">
        <v>42251</v>
      </c>
      <c r="B234" s="2">
        <v>5</v>
      </c>
      <c r="C234" s="4">
        <v>840</v>
      </c>
    </row>
    <row r="235" spans="1:3" x14ac:dyDescent="0.2">
      <c r="A235" s="1">
        <v>42252</v>
      </c>
      <c r="B235" s="2">
        <v>1</v>
      </c>
      <c r="C235" s="4">
        <v>146</v>
      </c>
    </row>
    <row r="236" spans="1:3" x14ac:dyDescent="0.2">
      <c r="A236" s="1">
        <v>42253</v>
      </c>
      <c r="B236" s="2">
        <v>3</v>
      </c>
      <c r="C236" s="4">
        <v>425</v>
      </c>
    </row>
    <row r="237" spans="1:3" x14ac:dyDescent="0.2">
      <c r="A237" s="1">
        <v>42254</v>
      </c>
      <c r="B237" s="2">
        <v>3</v>
      </c>
      <c r="C237" s="4">
        <v>479</v>
      </c>
    </row>
    <row r="238" spans="1:3" x14ac:dyDescent="0.2">
      <c r="A238" s="1">
        <v>42255</v>
      </c>
      <c r="B238" s="2">
        <v>2</v>
      </c>
      <c r="C238" s="4">
        <v>341</v>
      </c>
    </row>
    <row r="239" spans="1:3" x14ac:dyDescent="0.2">
      <c r="A239" s="1">
        <v>42256</v>
      </c>
      <c r="B239" s="2">
        <v>5</v>
      </c>
      <c r="C239" s="4">
        <v>695</v>
      </c>
    </row>
    <row r="240" spans="1:3" x14ac:dyDescent="0.2">
      <c r="A240" s="1">
        <v>42257</v>
      </c>
      <c r="B240" s="2">
        <v>3</v>
      </c>
      <c r="C240" s="4">
        <v>537</v>
      </c>
    </row>
    <row r="241" spans="1:3" x14ac:dyDescent="0.2">
      <c r="A241" s="1">
        <v>42258</v>
      </c>
      <c r="B241" s="2">
        <v>4</v>
      </c>
      <c r="C241" s="4">
        <v>635</v>
      </c>
    </row>
    <row r="242" spans="1:3" x14ac:dyDescent="0.2">
      <c r="A242" s="1">
        <v>42259</v>
      </c>
      <c r="B242" s="2">
        <v>7</v>
      </c>
      <c r="C242" s="4">
        <v>1149</v>
      </c>
    </row>
    <row r="243" spans="1:3" x14ac:dyDescent="0.2">
      <c r="A243" s="1">
        <v>42260</v>
      </c>
      <c r="B243" s="2">
        <v>2</v>
      </c>
      <c r="C243" s="4">
        <v>320</v>
      </c>
    </row>
    <row r="244" spans="1:3" x14ac:dyDescent="0.2">
      <c r="A244" s="1">
        <v>42261</v>
      </c>
      <c r="B244" s="2">
        <v>5</v>
      </c>
      <c r="C244" s="4">
        <v>714</v>
      </c>
    </row>
    <row r="245" spans="1:3" x14ac:dyDescent="0.2">
      <c r="A245" s="1">
        <v>42262</v>
      </c>
      <c r="B245" s="2">
        <v>1</v>
      </c>
      <c r="C245" s="4">
        <v>156</v>
      </c>
    </row>
    <row r="246" spans="1:3" x14ac:dyDescent="0.2">
      <c r="A246" s="1">
        <v>42263</v>
      </c>
      <c r="B246" s="2">
        <v>8</v>
      </c>
      <c r="C246" s="4">
        <v>1233</v>
      </c>
    </row>
    <row r="247" spans="1:3" x14ac:dyDescent="0.2">
      <c r="A247" s="1">
        <v>42264</v>
      </c>
      <c r="B247" s="2">
        <v>2</v>
      </c>
      <c r="C247" s="4">
        <v>215</v>
      </c>
    </row>
    <row r="248" spans="1:3" x14ac:dyDescent="0.2">
      <c r="A248" s="1">
        <v>42265</v>
      </c>
      <c r="B248" s="2">
        <v>4</v>
      </c>
      <c r="C248" s="4">
        <v>586</v>
      </c>
    </row>
    <row r="249" spans="1:3" x14ac:dyDescent="0.2">
      <c r="A249" s="1">
        <v>42266</v>
      </c>
      <c r="B249" s="2">
        <v>3</v>
      </c>
      <c r="C249" s="4">
        <v>423</v>
      </c>
    </row>
    <row r="250" spans="1:3" x14ac:dyDescent="0.2">
      <c r="A250" s="1">
        <v>42267</v>
      </c>
      <c r="B250" s="2">
        <v>1</v>
      </c>
      <c r="C250" s="4">
        <v>131</v>
      </c>
    </row>
    <row r="251" spans="1:3" x14ac:dyDescent="0.2">
      <c r="A251" s="1">
        <v>42268</v>
      </c>
      <c r="B251" s="2">
        <v>2</v>
      </c>
      <c r="C251" s="4">
        <v>304</v>
      </c>
    </row>
    <row r="252" spans="1:3" x14ac:dyDescent="0.2">
      <c r="A252" s="1">
        <v>42269</v>
      </c>
      <c r="B252" s="2">
        <v>1</v>
      </c>
      <c r="C252" s="4">
        <v>130</v>
      </c>
    </row>
    <row r="253" spans="1:3" x14ac:dyDescent="0.2">
      <c r="A253" s="1">
        <v>42270</v>
      </c>
      <c r="B253" s="2">
        <v>2</v>
      </c>
      <c r="C253" s="4">
        <v>288</v>
      </c>
    </row>
    <row r="254" spans="1:3" x14ac:dyDescent="0.2">
      <c r="A254" s="1">
        <v>42271</v>
      </c>
      <c r="B254" s="2">
        <v>3</v>
      </c>
      <c r="C254" s="4">
        <v>488</v>
      </c>
    </row>
    <row r="255" spans="1:3" x14ac:dyDescent="0.2">
      <c r="A255" s="1">
        <v>42273</v>
      </c>
      <c r="B255" s="2">
        <v>2</v>
      </c>
      <c r="C255" s="4">
        <v>271</v>
      </c>
    </row>
    <row r="256" spans="1:3" x14ac:dyDescent="0.2">
      <c r="A256" s="1">
        <v>42274</v>
      </c>
      <c r="B256" s="2">
        <v>3</v>
      </c>
      <c r="C256" s="4">
        <v>503</v>
      </c>
    </row>
    <row r="257" spans="1:3" x14ac:dyDescent="0.2">
      <c r="A257" s="1">
        <v>42275</v>
      </c>
      <c r="B257" s="2">
        <v>4</v>
      </c>
      <c r="C257" s="4">
        <v>690</v>
      </c>
    </row>
    <row r="258" spans="1:3" x14ac:dyDescent="0.2">
      <c r="A258" s="1">
        <v>42276</v>
      </c>
      <c r="B258" s="2">
        <v>1</v>
      </c>
      <c r="C258" s="4">
        <v>159</v>
      </c>
    </row>
    <row r="259" spans="1:3" x14ac:dyDescent="0.2">
      <c r="A259" s="1">
        <v>42277</v>
      </c>
      <c r="B259" s="2">
        <v>4</v>
      </c>
      <c r="C259" s="4">
        <v>652</v>
      </c>
    </row>
    <row r="260" spans="1:3" x14ac:dyDescent="0.2">
      <c r="A260" s="1">
        <v>42278</v>
      </c>
      <c r="B260" s="2">
        <v>5</v>
      </c>
      <c r="C260" s="4">
        <v>639</v>
      </c>
    </row>
    <row r="261" spans="1:3" x14ac:dyDescent="0.2">
      <c r="A261" s="1">
        <v>42279</v>
      </c>
      <c r="B261" s="2">
        <v>4</v>
      </c>
      <c r="C261" s="4">
        <v>569</v>
      </c>
    </row>
    <row r="262" spans="1:3" x14ac:dyDescent="0.2">
      <c r="A262" s="1">
        <v>42281</v>
      </c>
      <c r="B262" s="2">
        <v>3</v>
      </c>
      <c r="C262" s="4">
        <v>502</v>
      </c>
    </row>
    <row r="263" spans="1:3" x14ac:dyDescent="0.2">
      <c r="A263" s="1">
        <v>42282</v>
      </c>
      <c r="B263" s="2">
        <v>2</v>
      </c>
      <c r="C263" s="4">
        <v>369</v>
      </c>
    </row>
    <row r="264" spans="1:3" x14ac:dyDescent="0.2">
      <c r="A264" s="1">
        <v>42283</v>
      </c>
      <c r="B264" s="2">
        <v>3</v>
      </c>
      <c r="C264" s="4">
        <v>448</v>
      </c>
    </row>
    <row r="265" spans="1:3" x14ac:dyDescent="0.2">
      <c r="A265" s="1">
        <v>42284</v>
      </c>
      <c r="B265" s="2">
        <v>1</v>
      </c>
      <c r="C265" s="4">
        <v>131</v>
      </c>
    </row>
    <row r="266" spans="1:3" x14ac:dyDescent="0.2">
      <c r="A266" s="1">
        <v>42285</v>
      </c>
      <c r="B266" s="2">
        <v>4</v>
      </c>
      <c r="C266" s="4">
        <v>724</v>
      </c>
    </row>
    <row r="267" spans="1:3" x14ac:dyDescent="0.2">
      <c r="A267" s="1">
        <v>42286</v>
      </c>
      <c r="B267" s="2">
        <v>2</v>
      </c>
      <c r="C267" s="4">
        <v>295</v>
      </c>
    </row>
    <row r="268" spans="1:3" x14ac:dyDescent="0.2">
      <c r="A268" s="1">
        <v>42287</v>
      </c>
      <c r="B268" s="2">
        <v>3</v>
      </c>
      <c r="C268" s="4">
        <v>395</v>
      </c>
    </row>
    <row r="269" spans="1:3" x14ac:dyDescent="0.2">
      <c r="A269" s="1">
        <v>42288</v>
      </c>
      <c r="B269" s="2">
        <v>3</v>
      </c>
      <c r="C269" s="4">
        <v>573</v>
      </c>
    </row>
    <row r="270" spans="1:3" x14ac:dyDescent="0.2">
      <c r="A270" s="1">
        <v>42289</v>
      </c>
      <c r="B270" s="2">
        <v>5</v>
      </c>
      <c r="C270" s="4">
        <v>807</v>
      </c>
    </row>
    <row r="271" spans="1:3" x14ac:dyDescent="0.2">
      <c r="A271" s="1">
        <v>42290</v>
      </c>
      <c r="B271" s="2">
        <v>1</v>
      </c>
      <c r="C271" s="4">
        <v>167</v>
      </c>
    </row>
    <row r="272" spans="1:3" x14ac:dyDescent="0.2">
      <c r="A272" s="1">
        <v>42291</v>
      </c>
      <c r="B272" s="2">
        <v>5</v>
      </c>
      <c r="C272" s="4">
        <v>848</v>
      </c>
    </row>
    <row r="273" spans="1:3" x14ac:dyDescent="0.2">
      <c r="A273" s="1">
        <v>42292</v>
      </c>
      <c r="B273" s="2">
        <v>2</v>
      </c>
      <c r="C273" s="4">
        <v>270</v>
      </c>
    </row>
    <row r="274" spans="1:3" x14ac:dyDescent="0.2">
      <c r="A274" s="1">
        <v>42293</v>
      </c>
      <c r="B274" s="2">
        <v>1</v>
      </c>
      <c r="C274" s="4">
        <v>120</v>
      </c>
    </row>
    <row r="275" spans="1:3" x14ac:dyDescent="0.2">
      <c r="A275" s="1">
        <v>42294</v>
      </c>
      <c r="B275" s="2">
        <v>2</v>
      </c>
      <c r="C275" s="4">
        <v>292</v>
      </c>
    </row>
    <row r="276" spans="1:3" x14ac:dyDescent="0.2">
      <c r="A276" s="1">
        <v>42295</v>
      </c>
      <c r="B276" s="2">
        <v>2</v>
      </c>
      <c r="C276" s="4">
        <v>304</v>
      </c>
    </row>
    <row r="277" spans="1:3" x14ac:dyDescent="0.2">
      <c r="A277" s="1">
        <v>42296</v>
      </c>
      <c r="B277" s="2">
        <v>3</v>
      </c>
      <c r="C277" s="4">
        <v>418</v>
      </c>
    </row>
    <row r="278" spans="1:3" x14ac:dyDescent="0.2">
      <c r="A278" s="1">
        <v>42297</v>
      </c>
      <c r="B278" s="2">
        <v>1</v>
      </c>
      <c r="C278" s="4">
        <v>142</v>
      </c>
    </row>
    <row r="279" spans="1:3" x14ac:dyDescent="0.2">
      <c r="A279" s="1">
        <v>42298</v>
      </c>
      <c r="B279" s="2">
        <v>3</v>
      </c>
      <c r="C279" s="4">
        <v>506</v>
      </c>
    </row>
    <row r="280" spans="1:3" x14ac:dyDescent="0.2">
      <c r="A280" s="1">
        <v>42299</v>
      </c>
      <c r="B280" s="2">
        <v>5</v>
      </c>
      <c r="C280" s="4">
        <v>793</v>
      </c>
    </row>
    <row r="281" spans="1:3" x14ac:dyDescent="0.2">
      <c r="A281" s="1">
        <v>42300</v>
      </c>
      <c r="B281" s="2">
        <v>2</v>
      </c>
      <c r="C281" s="4">
        <v>244</v>
      </c>
    </row>
    <row r="282" spans="1:3" x14ac:dyDescent="0.2">
      <c r="A282" s="1">
        <v>42301</v>
      </c>
      <c r="B282" s="2">
        <v>1</v>
      </c>
      <c r="C282" s="4">
        <v>136</v>
      </c>
    </row>
    <row r="283" spans="1:3" x14ac:dyDescent="0.2">
      <c r="A283" s="1">
        <v>42302</v>
      </c>
      <c r="B283" s="2">
        <v>1</v>
      </c>
      <c r="C283" s="4">
        <v>200</v>
      </c>
    </row>
    <row r="284" spans="1:3" x14ac:dyDescent="0.2">
      <c r="A284" s="1">
        <v>42303</v>
      </c>
      <c r="B284" s="2">
        <v>3</v>
      </c>
      <c r="C284" s="4">
        <v>402</v>
      </c>
    </row>
    <row r="285" spans="1:3" x14ac:dyDescent="0.2">
      <c r="A285" s="1">
        <v>42304</v>
      </c>
      <c r="B285" s="2">
        <v>1</v>
      </c>
      <c r="C285" s="4">
        <v>166</v>
      </c>
    </row>
    <row r="286" spans="1:3" x14ac:dyDescent="0.2">
      <c r="A286" s="1">
        <v>42305</v>
      </c>
      <c r="B286" s="2">
        <v>1</v>
      </c>
      <c r="C286" s="4">
        <v>123</v>
      </c>
    </row>
    <row r="287" spans="1:3" x14ac:dyDescent="0.2">
      <c r="A287" s="1">
        <v>42306</v>
      </c>
      <c r="B287" s="2">
        <v>1</v>
      </c>
      <c r="C287" s="4">
        <v>110</v>
      </c>
    </row>
    <row r="288" spans="1:3" x14ac:dyDescent="0.2">
      <c r="A288" s="1">
        <v>42307</v>
      </c>
      <c r="B288" s="2">
        <v>2</v>
      </c>
      <c r="C288" s="4">
        <v>349</v>
      </c>
    </row>
    <row r="289" spans="1:3" x14ac:dyDescent="0.2">
      <c r="A289" s="1">
        <v>42308</v>
      </c>
      <c r="B289" s="2">
        <v>2</v>
      </c>
      <c r="C289" s="4">
        <v>272</v>
      </c>
    </row>
    <row r="290" spans="1:3" x14ac:dyDescent="0.2">
      <c r="A290" s="1">
        <v>42309</v>
      </c>
      <c r="B290" s="2">
        <v>1</v>
      </c>
      <c r="C290" s="4">
        <v>169</v>
      </c>
    </row>
    <row r="291" spans="1:3" x14ac:dyDescent="0.2">
      <c r="A291" s="1">
        <v>42310</v>
      </c>
      <c r="B291" s="2">
        <v>2</v>
      </c>
      <c r="C291" s="4">
        <v>290</v>
      </c>
    </row>
    <row r="292" spans="1:3" x14ac:dyDescent="0.2">
      <c r="A292" s="1">
        <v>42311</v>
      </c>
      <c r="B292" s="2">
        <v>5</v>
      </c>
      <c r="C292" s="4">
        <v>715</v>
      </c>
    </row>
    <row r="293" spans="1:3" x14ac:dyDescent="0.2">
      <c r="A293" s="1">
        <v>42312</v>
      </c>
      <c r="B293" s="2">
        <v>2</v>
      </c>
      <c r="C293" s="4">
        <v>299</v>
      </c>
    </row>
    <row r="294" spans="1:3" x14ac:dyDescent="0.2">
      <c r="A294" s="1">
        <v>42313</v>
      </c>
      <c r="B294" s="2">
        <v>3</v>
      </c>
      <c r="C294" s="4">
        <v>461</v>
      </c>
    </row>
    <row r="295" spans="1:3" x14ac:dyDescent="0.2">
      <c r="A295" s="1">
        <v>42314</v>
      </c>
      <c r="B295" s="2">
        <v>3</v>
      </c>
      <c r="C295" s="4">
        <v>512</v>
      </c>
    </row>
    <row r="296" spans="1:3" x14ac:dyDescent="0.2">
      <c r="A296" s="1">
        <v>42315</v>
      </c>
      <c r="B296" s="2">
        <v>5</v>
      </c>
      <c r="C296" s="4">
        <v>800</v>
      </c>
    </row>
    <row r="297" spans="1:3" x14ac:dyDescent="0.2">
      <c r="A297" s="1">
        <v>42316</v>
      </c>
      <c r="B297" s="2">
        <v>4</v>
      </c>
      <c r="C297" s="4">
        <v>617</v>
      </c>
    </row>
    <row r="298" spans="1:3" x14ac:dyDescent="0.2">
      <c r="A298" s="1">
        <v>42317</v>
      </c>
      <c r="B298" s="2">
        <v>2</v>
      </c>
      <c r="C298" s="4">
        <v>234</v>
      </c>
    </row>
    <row r="299" spans="1:3" x14ac:dyDescent="0.2">
      <c r="A299" s="1">
        <v>42318</v>
      </c>
      <c r="B299" s="2">
        <v>4</v>
      </c>
      <c r="C299" s="4">
        <v>516</v>
      </c>
    </row>
    <row r="300" spans="1:3" x14ac:dyDescent="0.2">
      <c r="A300" s="1">
        <v>42319</v>
      </c>
      <c r="B300" s="2">
        <v>3</v>
      </c>
      <c r="C300" s="4">
        <v>506</v>
      </c>
    </row>
    <row r="301" spans="1:3" x14ac:dyDescent="0.2">
      <c r="A301" s="1">
        <v>42321</v>
      </c>
      <c r="B301" s="2">
        <v>6</v>
      </c>
      <c r="C301" s="4">
        <v>820</v>
      </c>
    </row>
    <row r="302" spans="1:3" x14ac:dyDescent="0.2">
      <c r="A302" s="1">
        <v>42322</v>
      </c>
      <c r="B302" s="2">
        <v>3</v>
      </c>
      <c r="C302" s="4">
        <v>440</v>
      </c>
    </row>
    <row r="303" spans="1:3" x14ac:dyDescent="0.2">
      <c r="A303" s="1">
        <v>42323</v>
      </c>
      <c r="B303" s="2">
        <v>6</v>
      </c>
      <c r="C303" s="4">
        <v>770</v>
      </c>
    </row>
    <row r="304" spans="1:3" x14ac:dyDescent="0.2">
      <c r="A304" s="1">
        <v>42325</v>
      </c>
      <c r="B304" s="2">
        <v>2</v>
      </c>
      <c r="C304" s="4">
        <v>273</v>
      </c>
    </row>
    <row r="305" spans="1:3" x14ac:dyDescent="0.2">
      <c r="A305" s="1">
        <v>42326</v>
      </c>
      <c r="B305" s="2">
        <v>4</v>
      </c>
      <c r="C305" s="4">
        <v>474</v>
      </c>
    </row>
    <row r="306" spans="1:3" x14ac:dyDescent="0.2">
      <c r="A306" s="1">
        <v>42327</v>
      </c>
      <c r="B306" s="2">
        <v>4</v>
      </c>
      <c r="C306" s="4">
        <v>617</v>
      </c>
    </row>
    <row r="307" spans="1:3" x14ac:dyDescent="0.2">
      <c r="A307" s="1">
        <v>42328</v>
      </c>
      <c r="B307" s="2">
        <v>1</v>
      </c>
      <c r="C307" s="4">
        <v>186</v>
      </c>
    </row>
    <row r="308" spans="1:3" x14ac:dyDescent="0.2">
      <c r="A308" s="1">
        <v>42329</v>
      </c>
      <c r="B308" s="2">
        <v>2</v>
      </c>
      <c r="C308" s="4">
        <v>316</v>
      </c>
    </row>
    <row r="309" spans="1:3" x14ac:dyDescent="0.2">
      <c r="A309" s="1">
        <v>42331</v>
      </c>
      <c r="B309" s="2">
        <v>3</v>
      </c>
      <c r="C309" s="4">
        <v>485</v>
      </c>
    </row>
    <row r="310" spans="1:3" x14ac:dyDescent="0.2">
      <c r="A310" s="1">
        <v>42332</v>
      </c>
      <c r="B310" s="2">
        <v>2</v>
      </c>
      <c r="C310" s="4">
        <v>368</v>
      </c>
    </row>
    <row r="311" spans="1:3" x14ac:dyDescent="0.2">
      <c r="A311" s="1">
        <v>42333</v>
      </c>
      <c r="B311" s="2">
        <v>1</v>
      </c>
      <c r="C311" s="4">
        <v>160</v>
      </c>
    </row>
    <row r="312" spans="1:3" x14ac:dyDescent="0.2">
      <c r="A312" s="1">
        <v>42334</v>
      </c>
      <c r="B312" s="2">
        <v>2</v>
      </c>
      <c r="C312" s="4">
        <v>291</v>
      </c>
    </row>
    <row r="313" spans="1:3" x14ac:dyDescent="0.2">
      <c r="A313" s="1">
        <v>42335</v>
      </c>
      <c r="B313" s="2">
        <v>6</v>
      </c>
      <c r="C313" s="4">
        <v>832</v>
      </c>
    </row>
    <row r="314" spans="1:3" x14ac:dyDescent="0.2">
      <c r="A314" s="1">
        <v>42336</v>
      </c>
      <c r="B314" s="2">
        <v>2</v>
      </c>
      <c r="C314" s="4">
        <v>368</v>
      </c>
    </row>
    <row r="315" spans="1:3" x14ac:dyDescent="0.2">
      <c r="A315" s="1">
        <v>42337</v>
      </c>
      <c r="B315" s="2">
        <v>2</v>
      </c>
      <c r="C315" s="4">
        <v>268</v>
      </c>
    </row>
    <row r="316" spans="1:3" x14ac:dyDescent="0.2">
      <c r="A316" s="1">
        <v>42338</v>
      </c>
      <c r="B316" s="2">
        <v>3</v>
      </c>
      <c r="C316" s="4">
        <v>387</v>
      </c>
    </row>
    <row r="317" spans="1:3" x14ac:dyDescent="0.2">
      <c r="A317" s="1">
        <v>42339</v>
      </c>
      <c r="B317" s="2">
        <v>3</v>
      </c>
      <c r="C317" s="4">
        <v>434</v>
      </c>
    </row>
    <row r="318" spans="1:3" x14ac:dyDescent="0.2">
      <c r="A318" s="1">
        <v>42341</v>
      </c>
      <c r="B318" s="2">
        <v>3</v>
      </c>
      <c r="C318" s="4">
        <v>414</v>
      </c>
    </row>
    <row r="319" spans="1:3" x14ac:dyDescent="0.2">
      <c r="A319" s="1">
        <v>42342</v>
      </c>
      <c r="B319" s="2">
        <v>8</v>
      </c>
      <c r="C319" s="4">
        <v>1328</v>
      </c>
    </row>
    <row r="320" spans="1:3" x14ac:dyDescent="0.2">
      <c r="A320" s="1">
        <v>42343</v>
      </c>
      <c r="B320" s="2">
        <v>1</v>
      </c>
      <c r="C320" s="4">
        <v>184</v>
      </c>
    </row>
    <row r="321" spans="1:3" x14ac:dyDescent="0.2">
      <c r="A321" s="1">
        <v>42344</v>
      </c>
      <c r="B321" s="2">
        <v>4</v>
      </c>
      <c r="C321" s="4">
        <v>585</v>
      </c>
    </row>
    <row r="322" spans="1:3" x14ac:dyDescent="0.2">
      <c r="A322" s="1">
        <v>42345</v>
      </c>
      <c r="B322" s="2">
        <v>5</v>
      </c>
      <c r="C322" s="4">
        <v>691</v>
      </c>
    </row>
    <row r="323" spans="1:3" x14ac:dyDescent="0.2">
      <c r="A323" s="1">
        <v>42346</v>
      </c>
      <c r="B323" s="2">
        <v>4</v>
      </c>
      <c r="C323" s="4">
        <v>566</v>
      </c>
    </row>
    <row r="324" spans="1:3" x14ac:dyDescent="0.2">
      <c r="A324" s="1">
        <v>42347</v>
      </c>
      <c r="B324" s="2">
        <v>3</v>
      </c>
      <c r="C324" s="4">
        <v>478</v>
      </c>
    </row>
    <row r="325" spans="1:3" x14ac:dyDescent="0.2">
      <c r="A325" s="1">
        <v>42348</v>
      </c>
      <c r="B325" s="2">
        <v>6</v>
      </c>
      <c r="C325" s="4">
        <v>827</v>
      </c>
    </row>
    <row r="326" spans="1:3" x14ac:dyDescent="0.2">
      <c r="A326" s="1">
        <v>42349</v>
      </c>
      <c r="B326" s="2">
        <v>3</v>
      </c>
      <c r="C326" s="4">
        <v>398</v>
      </c>
    </row>
    <row r="327" spans="1:3" x14ac:dyDescent="0.2">
      <c r="A327" s="1">
        <v>42350</v>
      </c>
      <c r="B327" s="2">
        <v>4</v>
      </c>
      <c r="C327" s="4">
        <v>606</v>
      </c>
    </row>
    <row r="328" spans="1:3" x14ac:dyDescent="0.2">
      <c r="A328" s="1">
        <v>42351</v>
      </c>
      <c r="B328" s="2">
        <v>1</v>
      </c>
      <c r="C328" s="4">
        <v>194</v>
      </c>
    </row>
    <row r="329" spans="1:3" x14ac:dyDescent="0.2">
      <c r="A329" s="1">
        <v>42352</v>
      </c>
      <c r="B329" s="2">
        <v>3</v>
      </c>
      <c r="C329" s="4">
        <v>469</v>
      </c>
    </row>
    <row r="330" spans="1:3" x14ac:dyDescent="0.2">
      <c r="A330" s="1">
        <v>42353</v>
      </c>
      <c r="B330" s="2">
        <v>2</v>
      </c>
      <c r="C330" s="4">
        <v>385</v>
      </c>
    </row>
    <row r="331" spans="1:3" x14ac:dyDescent="0.2">
      <c r="A331" s="1">
        <v>42354</v>
      </c>
      <c r="B331" s="2">
        <v>2</v>
      </c>
      <c r="C331" s="4">
        <v>245</v>
      </c>
    </row>
    <row r="332" spans="1:3" x14ac:dyDescent="0.2">
      <c r="A332" s="1">
        <v>42356</v>
      </c>
      <c r="B332" s="2">
        <v>2</v>
      </c>
      <c r="C332" s="4">
        <v>319</v>
      </c>
    </row>
    <row r="333" spans="1:3" x14ac:dyDescent="0.2">
      <c r="A333" s="1">
        <v>42357</v>
      </c>
      <c r="B333" s="2">
        <v>1</v>
      </c>
      <c r="C333" s="4">
        <v>144</v>
      </c>
    </row>
    <row r="334" spans="1:3" x14ac:dyDescent="0.2">
      <c r="A334" s="1">
        <v>42358</v>
      </c>
      <c r="B334" s="2">
        <v>2</v>
      </c>
      <c r="C334" s="4">
        <v>322</v>
      </c>
    </row>
    <row r="335" spans="1:3" x14ac:dyDescent="0.2">
      <c r="A335" s="1">
        <v>42359</v>
      </c>
      <c r="B335" s="2">
        <v>3</v>
      </c>
      <c r="C335" s="4">
        <v>519</v>
      </c>
    </row>
    <row r="336" spans="1:3" x14ac:dyDescent="0.2">
      <c r="A336" s="1">
        <v>42360</v>
      </c>
      <c r="B336" s="2">
        <v>1</v>
      </c>
      <c r="C336" s="4">
        <v>137</v>
      </c>
    </row>
    <row r="337" spans="1:3" x14ac:dyDescent="0.2">
      <c r="A337" s="1">
        <v>42361</v>
      </c>
      <c r="B337" s="2">
        <v>3</v>
      </c>
      <c r="C337" s="4">
        <v>521</v>
      </c>
    </row>
    <row r="338" spans="1:3" x14ac:dyDescent="0.2">
      <c r="A338" s="1">
        <v>42362</v>
      </c>
      <c r="B338" s="2">
        <v>1</v>
      </c>
      <c r="C338" s="4">
        <v>153</v>
      </c>
    </row>
    <row r="339" spans="1:3" x14ac:dyDescent="0.2">
      <c r="A339" s="1">
        <v>42363</v>
      </c>
      <c r="B339" s="2">
        <v>3</v>
      </c>
      <c r="C339" s="4">
        <v>510</v>
      </c>
    </row>
    <row r="340" spans="1:3" x14ac:dyDescent="0.2">
      <c r="A340" s="1">
        <v>42364</v>
      </c>
      <c r="B340" s="2">
        <v>6</v>
      </c>
      <c r="C340" s="4">
        <v>837</v>
      </c>
    </row>
    <row r="341" spans="1:3" x14ac:dyDescent="0.2">
      <c r="A341" s="1">
        <v>42365</v>
      </c>
      <c r="B341" s="2">
        <v>3</v>
      </c>
      <c r="C341" s="4">
        <v>524</v>
      </c>
    </row>
    <row r="342" spans="1:3" x14ac:dyDescent="0.2">
      <c r="A342" s="1">
        <v>42366</v>
      </c>
      <c r="B342" s="2">
        <v>4</v>
      </c>
      <c r="C342" s="4">
        <v>576</v>
      </c>
    </row>
    <row r="343" spans="1:3" x14ac:dyDescent="0.2">
      <c r="A343" s="1">
        <v>42367</v>
      </c>
      <c r="B343" s="2">
        <v>2</v>
      </c>
      <c r="C343" s="4">
        <v>316</v>
      </c>
    </row>
    <row r="344" spans="1:3" x14ac:dyDescent="0.2">
      <c r="A344" s="1">
        <v>42368</v>
      </c>
      <c r="B344" s="2">
        <v>2</v>
      </c>
      <c r="C344" s="4">
        <v>268</v>
      </c>
    </row>
    <row r="345" spans="1:3" x14ac:dyDescent="0.2">
      <c r="A345" s="1" t="s">
        <v>14</v>
      </c>
      <c r="B345" s="2">
        <v>999</v>
      </c>
      <c r="C345" s="4">
        <v>150273</v>
      </c>
    </row>
  </sheetData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0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3.5703125" customWidth="1"/>
    <col min="2" max="2" width="10.140625" bestFit="1" customWidth="1"/>
    <col min="4" max="4" width="10.140625" customWidth="1"/>
    <col min="5" max="5" width="9.7109375" customWidth="1"/>
  </cols>
  <sheetData>
    <row r="2" spans="1:5" x14ac:dyDescent="0.2">
      <c r="B2" t="s">
        <v>0</v>
      </c>
      <c r="C2" t="s">
        <v>1</v>
      </c>
      <c r="D2" t="s">
        <v>2</v>
      </c>
      <c r="E2" t="s">
        <v>3</v>
      </c>
    </row>
    <row r="3" spans="1:5" x14ac:dyDescent="0.2">
      <c r="A3" s="1"/>
      <c r="B3" s="1">
        <f t="shared" ref="B3:B66" ca="1" si="0">RANDBETWEEN(StartDtm,EindDtm)</f>
        <v>42345</v>
      </c>
      <c r="C3" t="str">
        <f t="shared" ref="C3:C66" ca="1" si="1">CHOOSE(RANDBETWEEN(1,4),"Een","Twee","Drie","Vier")</f>
        <v>Vier</v>
      </c>
      <c r="D3" t="str">
        <f t="shared" ref="D3:D66" ca="1" si="2">CHOOSE(RANDBETWEEN(1,3),"P1","P2","P3")</f>
        <v>P2</v>
      </c>
      <c r="E3">
        <f t="shared" ref="E3:E66" ca="1" si="3">RANDBETWEEN(100,200)</f>
        <v>181</v>
      </c>
    </row>
    <row r="4" spans="1:5" x14ac:dyDescent="0.2">
      <c r="A4" s="1"/>
      <c r="B4" s="1">
        <f t="shared" ca="1" si="0"/>
        <v>42183</v>
      </c>
      <c r="C4" t="str">
        <f t="shared" ca="1" si="1"/>
        <v>Drie</v>
      </c>
      <c r="D4" t="str">
        <f t="shared" ca="1" si="2"/>
        <v>P3</v>
      </c>
      <c r="E4">
        <f t="shared" ca="1" si="3"/>
        <v>190</v>
      </c>
    </row>
    <row r="5" spans="1:5" x14ac:dyDescent="0.2">
      <c r="B5" s="1">
        <f t="shared" ca="1" si="0"/>
        <v>42111</v>
      </c>
      <c r="C5" t="str">
        <f t="shared" ca="1" si="1"/>
        <v>Twee</v>
      </c>
      <c r="D5" t="str">
        <f t="shared" ca="1" si="2"/>
        <v>P2</v>
      </c>
      <c r="E5">
        <f t="shared" ca="1" si="3"/>
        <v>121</v>
      </c>
    </row>
    <row r="6" spans="1:5" x14ac:dyDescent="0.2">
      <c r="B6" s="1">
        <f t="shared" ca="1" si="0"/>
        <v>42345</v>
      </c>
      <c r="C6" t="str">
        <f t="shared" ca="1" si="1"/>
        <v>Twee</v>
      </c>
      <c r="D6" t="str">
        <f t="shared" ca="1" si="2"/>
        <v>P1</v>
      </c>
      <c r="E6">
        <f t="shared" ca="1" si="3"/>
        <v>102</v>
      </c>
    </row>
    <row r="7" spans="1:5" x14ac:dyDescent="0.2">
      <c r="B7" s="1">
        <f t="shared" ca="1" si="0"/>
        <v>42201</v>
      </c>
      <c r="C7" t="str">
        <f t="shared" ca="1" si="1"/>
        <v>Vier</v>
      </c>
      <c r="D7" t="str">
        <f t="shared" ca="1" si="2"/>
        <v>P1</v>
      </c>
      <c r="E7">
        <f t="shared" ca="1" si="3"/>
        <v>169</v>
      </c>
    </row>
    <row r="8" spans="1:5" x14ac:dyDescent="0.2">
      <c r="B8" s="1">
        <f t="shared" ca="1" si="0"/>
        <v>42269</v>
      </c>
      <c r="C8" t="str">
        <f t="shared" ca="1" si="1"/>
        <v>Een</v>
      </c>
      <c r="D8" t="str">
        <f t="shared" ca="1" si="2"/>
        <v>P3</v>
      </c>
      <c r="E8">
        <f t="shared" ca="1" si="3"/>
        <v>155</v>
      </c>
    </row>
    <row r="9" spans="1:5" x14ac:dyDescent="0.2">
      <c r="B9" s="1">
        <f t="shared" ca="1" si="0"/>
        <v>42338</v>
      </c>
      <c r="C9" t="str">
        <f t="shared" ca="1" si="1"/>
        <v>Twee</v>
      </c>
      <c r="D9" t="str">
        <f t="shared" ca="1" si="2"/>
        <v>P1</v>
      </c>
      <c r="E9">
        <f t="shared" ca="1" si="3"/>
        <v>188</v>
      </c>
    </row>
    <row r="10" spans="1:5" x14ac:dyDescent="0.2">
      <c r="B10" s="1">
        <f t="shared" ca="1" si="0"/>
        <v>42110</v>
      </c>
      <c r="C10" t="str">
        <f t="shared" ca="1" si="1"/>
        <v>Vier</v>
      </c>
      <c r="D10" t="str">
        <f t="shared" ca="1" si="2"/>
        <v>P2</v>
      </c>
      <c r="E10">
        <f t="shared" ca="1" si="3"/>
        <v>169</v>
      </c>
    </row>
    <row r="11" spans="1:5" x14ac:dyDescent="0.2">
      <c r="B11" s="1">
        <f t="shared" ca="1" si="0"/>
        <v>42238</v>
      </c>
      <c r="C11" t="str">
        <f t="shared" ca="1" si="1"/>
        <v>Vier</v>
      </c>
      <c r="D11" t="str">
        <f t="shared" ca="1" si="2"/>
        <v>P3</v>
      </c>
      <c r="E11">
        <f t="shared" ca="1" si="3"/>
        <v>133</v>
      </c>
    </row>
    <row r="12" spans="1:5" x14ac:dyDescent="0.2">
      <c r="B12" s="1">
        <f t="shared" ca="1" si="0"/>
        <v>42142</v>
      </c>
      <c r="C12" t="str">
        <f t="shared" ca="1" si="1"/>
        <v>Een</v>
      </c>
      <c r="D12" t="str">
        <f t="shared" ca="1" si="2"/>
        <v>P2</v>
      </c>
      <c r="E12">
        <f t="shared" ca="1" si="3"/>
        <v>191</v>
      </c>
    </row>
    <row r="13" spans="1:5" x14ac:dyDescent="0.2">
      <c r="B13" s="1">
        <f t="shared" ca="1" si="0"/>
        <v>42078</v>
      </c>
      <c r="C13" t="str">
        <f t="shared" ca="1" si="1"/>
        <v>Drie</v>
      </c>
      <c r="D13" t="str">
        <f t="shared" ca="1" si="2"/>
        <v>P1</v>
      </c>
      <c r="E13">
        <f t="shared" ca="1" si="3"/>
        <v>135</v>
      </c>
    </row>
    <row r="14" spans="1:5" x14ac:dyDescent="0.2">
      <c r="B14" s="1">
        <f t="shared" ca="1" si="0"/>
        <v>42058</v>
      </c>
      <c r="C14" t="str">
        <f t="shared" ca="1" si="1"/>
        <v>Een</v>
      </c>
      <c r="D14" t="str">
        <f t="shared" ca="1" si="2"/>
        <v>P2</v>
      </c>
      <c r="E14">
        <f t="shared" ca="1" si="3"/>
        <v>169</v>
      </c>
    </row>
    <row r="15" spans="1:5" x14ac:dyDescent="0.2">
      <c r="B15" s="1">
        <f t="shared" ca="1" si="0"/>
        <v>42093</v>
      </c>
      <c r="C15" t="str">
        <f t="shared" ca="1" si="1"/>
        <v>Twee</v>
      </c>
      <c r="D15" t="str">
        <f t="shared" ca="1" si="2"/>
        <v>P3</v>
      </c>
      <c r="E15">
        <f t="shared" ca="1" si="3"/>
        <v>115</v>
      </c>
    </row>
    <row r="16" spans="1:5" x14ac:dyDescent="0.2">
      <c r="B16" s="1">
        <f t="shared" ca="1" si="0"/>
        <v>42341</v>
      </c>
      <c r="C16" t="str">
        <f t="shared" ca="1" si="1"/>
        <v>Vier</v>
      </c>
      <c r="D16" t="str">
        <f t="shared" ca="1" si="2"/>
        <v>P3</v>
      </c>
      <c r="E16">
        <f t="shared" ca="1" si="3"/>
        <v>180</v>
      </c>
    </row>
    <row r="17" spans="2:5" x14ac:dyDescent="0.2">
      <c r="B17" s="1">
        <f t="shared" ca="1" si="0"/>
        <v>42274</v>
      </c>
      <c r="C17" t="str">
        <f t="shared" ca="1" si="1"/>
        <v>Twee</v>
      </c>
      <c r="D17" t="str">
        <f t="shared" ca="1" si="2"/>
        <v>P1</v>
      </c>
      <c r="E17">
        <f t="shared" ca="1" si="3"/>
        <v>180</v>
      </c>
    </row>
    <row r="18" spans="2:5" x14ac:dyDescent="0.2">
      <c r="B18" s="1">
        <f t="shared" ca="1" si="0"/>
        <v>42217</v>
      </c>
      <c r="C18" t="str">
        <f t="shared" ca="1" si="1"/>
        <v>Vier</v>
      </c>
      <c r="D18" t="str">
        <f t="shared" ca="1" si="2"/>
        <v>P1</v>
      </c>
      <c r="E18">
        <f t="shared" ca="1" si="3"/>
        <v>129</v>
      </c>
    </row>
    <row r="19" spans="2:5" x14ac:dyDescent="0.2">
      <c r="B19" s="1">
        <f t="shared" ca="1" si="0"/>
        <v>42330</v>
      </c>
      <c r="C19" t="str">
        <f t="shared" ca="1" si="1"/>
        <v>Drie</v>
      </c>
      <c r="D19" t="str">
        <f t="shared" ca="1" si="2"/>
        <v>P1</v>
      </c>
      <c r="E19">
        <f t="shared" ca="1" si="3"/>
        <v>101</v>
      </c>
    </row>
    <row r="20" spans="2:5" x14ac:dyDescent="0.2">
      <c r="B20" s="1">
        <f t="shared" ca="1" si="0"/>
        <v>42349</v>
      </c>
      <c r="C20" t="str">
        <f t="shared" ca="1" si="1"/>
        <v>Drie</v>
      </c>
      <c r="D20" t="str">
        <f t="shared" ca="1" si="2"/>
        <v>P3</v>
      </c>
      <c r="E20">
        <f t="shared" ca="1" si="3"/>
        <v>170</v>
      </c>
    </row>
    <row r="21" spans="2:5" x14ac:dyDescent="0.2">
      <c r="B21" s="1">
        <f t="shared" ca="1" si="0"/>
        <v>42270</v>
      </c>
      <c r="C21" t="str">
        <f t="shared" ca="1" si="1"/>
        <v>Drie</v>
      </c>
      <c r="D21" t="str">
        <f t="shared" ca="1" si="2"/>
        <v>P2</v>
      </c>
      <c r="E21">
        <f t="shared" ca="1" si="3"/>
        <v>160</v>
      </c>
    </row>
    <row r="22" spans="2:5" x14ac:dyDescent="0.2">
      <c r="B22" s="1">
        <f t="shared" ca="1" si="0"/>
        <v>42122</v>
      </c>
      <c r="C22" t="str">
        <f t="shared" ca="1" si="1"/>
        <v>Drie</v>
      </c>
      <c r="D22" t="str">
        <f t="shared" ca="1" si="2"/>
        <v>P1</v>
      </c>
      <c r="E22">
        <f t="shared" ca="1" si="3"/>
        <v>192</v>
      </c>
    </row>
    <row r="23" spans="2:5" x14ac:dyDescent="0.2">
      <c r="B23" s="1">
        <f t="shared" ca="1" si="0"/>
        <v>42080</v>
      </c>
      <c r="C23" t="str">
        <f t="shared" ca="1" si="1"/>
        <v>Twee</v>
      </c>
      <c r="D23" t="str">
        <f t="shared" ca="1" si="2"/>
        <v>P1</v>
      </c>
      <c r="E23">
        <f t="shared" ca="1" si="3"/>
        <v>104</v>
      </c>
    </row>
    <row r="24" spans="2:5" x14ac:dyDescent="0.2">
      <c r="B24" s="1">
        <f t="shared" ca="1" si="0"/>
        <v>42139</v>
      </c>
      <c r="C24" t="str">
        <f t="shared" ca="1" si="1"/>
        <v>Twee</v>
      </c>
      <c r="D24" t="str">
        <f t="shared" ca="1" si="2"/>
        <v>P2</v>
      </c>
      <c r="E24">
        <f t="shared" ca="1" si="3"/>
        <v>112</v>
      </c>
    </row>
    <row r="25" spans="2:5" x14ac:dyDescent="0.2">
      <c r="B25" s="1">
        <f t="shared" ca="1" si="0"/>
        <v>42049</v>
      </c>
      <c r="C25" t="str">
        <f t="shared" ca="1" si="1"/>
        <v>Vier</v>
      </c>
      <c r="D25" t="str">
        <f t="shared" ca="1" si="2"/>
        <v>P1</v>
      </c>
      <c r="E25">
        <f t="shared" ca="1" si="3"/>
        <v>136</v>
      </c>
    </row>
    <row r="26" spans="2:5" x14ac:dyDescent="0.2">
      <c r="B26" s="1">
        <f t="shared" ca="1" si="0"/>
        <v>42290</v>
      </c>
      <c r="C26" t="str">
        <f t="shared" ca="1" si="1"/>
        <v>Vier</v>
      </c>
      <c r="D26" t="str">
        <f t="shared" ca="1" si="2"/>
        <v>P3</v>
      </c>
      <c r="E26">
        <f t="shared" ca="1" si="3"/>
        <v>198</v>
      </c>
    </row>
    <row r="27" spans="2:5" x14ac:dyDescent="0.2">
      <c r="B27" s="1">
        <f t="shared" ca="1" si="0"/>
        <v>42254</v>
      </c>
      <c r="C27" t="str">
        <f t="shared" ca="1" si="1"/>
        <v>Twee</v>
      </c>
      <c r="D27" t="str">
        <f t="shared" ca="1" si="2"/>
        <v>P3</v>
      </c>
      <c r="E27">
        <f t="shared" ca="1" si="3"/>
        <v>145</v>
      </c>
    </row>
    <row r="28" spans="2:5" x14ac:dyDescent="0.2">
      <c r="B28" s="1">
        <f t="shared" ca="1" si="0"/>
        <v>42127</v>
      </c>
      <c r="C28" t="str">
        <f t="shared" ca="1" si="1"/>
        <v>Vier</v>
      </c>
      <c r="D28" t="str">
        <f t="shared" ca="1" si="2"/>
        <v>P2</v>
      </c>
      <c r="E28">
        <f t="shared" ca="1" si="3"/>
        <v>137</v>
      </c>
    </row>
    <row r="29" spans="2:5" x14ac:dyDescent="0.2">
      <c r="B29" s="1">
        <f t="shared" ca="1" si="0"/>
        <v>42277</v>
      </c>
      <c r="C29" t="str">
        <f t="shared" ca="1" si="1"/>
        <v>Vier</v>
      </c>
      <c r="D29" t="str">
        <f t="shared" ca="1" si="2"/>
        <v>P2</v>
      </c>
      <c r="E29">
        <f t="shared" ca="1" si="3"/>
        <v>185</v>
      </c>
    </row>
    <row r="30" spans="2:5" x14ac:dyDescent="0.2">
      <c r="B30" s="1">
        <f t="shared" ca="1" si="0"/>
        <v>42181</v>
      </c>
      <c r="C30" t="str">
        <f t="shared" ca="1" si="1"/>
        <v>Een</v>
      </c>
      <c r="D30" t="str">
        <f t="shared" ca="1" si="2"/>
        <v>P3</v>
      </c>
      <c r="E30">
        <f t="shared" ca="1" si="3"/>
        <v>163</v>
      </c>
    </row>
    <row r="31" spans="2:5" x14ac:dyDescent="0.2">
      <c r="B31" s="1">
        <f t="shared" ca="1" si="0"/>
        <v>42030</v>
      </c>
      <c r="C31" t="str">
        <f t="shared" ca="1" si="1"/>
        <v>Vier</v>
      </c>
      <c r="D31" t="str">
        <f t="shared" ca="1" si="2"/>
        <v>P3</v>
      </c>
      <c r="E31">
        <f t="shared" ca="1" si="3"/>
        <v>111</v>
      </c>
    </row>
    <row r="32" spans="2:5" x14ac:dyDescent="0.2">
      <c r="B32" s="1">
        <f t="shared" ca="1" si="0"/>
        <v>42311</v>
      </c>
      <c r="C32" t="str">
        <f t="shared" ca="1" si="1"/>
        <v>Een</v>
      </c>
      <c r="D32" t="str">
        <f t="shared" ca="1" si="2"/>
        <v>P2</v>
      </c>
      <c r="E32">
        <f t="shared" ca="1" si="3"/>
        <v>130</v>
      </c>
    </row>
    <row r="33" spans="2:5" x14ac:dyDescent="0.2">
      <c r="B33" s="1">
        <f t="shared" ca="1" si="0"/>
        <v>42097</v>
      </c>
      <c r="C33" t="str">
        <f t="shared" ca="1" si="1"/>
        <v>Twee</v>
      </c>
      <c r="D33" t="str">
        <f t="shared" ca="1" si="2"/>
        <v>P1</v>
      </c>
      <c r="E33">
        <f t="shared" ca="1" si="3"/>
        <v>169</v>
      </c>
    </row>
    <row r="34" spans="2:5" x14ac:dyDescent="0.2">
      <c r="B34" s="1">
        <f t="shared" ca="1" si="0"/>
        <v>42213</v>
      </c>
      <c r="C34" t="str">
        <f t="shared" ca="1" si="1"/>
        <v>Drie</v>
      </c>
      <c r="D34" t="str">
        <f t="shared" ca="1" si="2"/>
        <v>P3</v>
      </c>
      <c r="E34">
        <f t="shared" ca="1" si="3"/>
        <v>106</v>
      </c>
    </row>
    <row r="35" spans="2:5" x14ac:dyDescent="0.2">
      <c r="B35" s="1">
        <f t="shared" ca="1" si="0"/>
        <v>42084</v>
      </c>
      <c r="C35" t="str">
        <f t="shared" ca="1" si="1"/>
        <v>Drie</v>
      </c>
      <c r="D35" t="str">
        <f t="shared" ca="1" si="2"/>
        <v>P3</v>
      </c>
      <c r="E35">
        <f t="shared" ca="1" si="3"/>
        <v>146</v>
      </c>
    </row>
    <row r="36" spans="2:5" x14ac:dyDescent="0.2">
      <c r="B36" s="1">
        <f t="shared" ca="1" si="0"/>
        <v>42108</v>
      </c>
      <c r="C36" t="str">
        <f t="shared" ca="1" si="1"/>
        <v>Een</v>
      </c>
      <c r="D36" t="str">
        <f t="shared" ca="1" si="2"/>
        <v>P2</v>
      </c>
      <c r="E36">
        <f t="shared" ca="1" si="3"/>
        <v>126</v>
      </c>
    </row>
    <row r="37" spans="2:5" x14ac:dyDescent="0.2">
      <c r="B37" s="1">
        <f t="shared" ca="1" si="0"/>
        <v>42115</v>
      </c>
      <c r="C37" t="str">
        <f t="shared" ca="1" si="1"/>
        <v>Vier</v>
      </c>
      <c r="D37" t="str">
        <f t="shared" ca="1" si="2"/>
        <v>P1</v>
      </c>
      <c r="E37">
        <f t="shared" ca="1" si="3"/>
        <v>157</v>
      </c>
    </row>
    <row r="38" spans="2:5" x14ac:dyDescent="0.2">
      <c r="B38" s="1">
        <f t="shared" ca="1" si="0"/>
        <v>42050</v>
      </c>
      <c r="C38" t="str">
        <f t="shared" ca="1" si="1"/>
        <v>Vier</v>
      </c>
      <c r="D38" t="str">
        <f t="shared" ca="1" si="2"/>
        <v>P3</v>
      </c>
      <c r="E38">
        <f t="shared" ca="1" si="3"/>
        <v>166</v>
      </c>
    </row>
    <row r="39" spans="2:5" x14ac:dyDescent="0.2">
      <c r="B39" s="1">
        <f t="shared" ca="1" si="0"/>
        <v>42160</v>
      </c>
      <c r="C39" t="str">
        <f t="shared" ca="1" si="1"/>
        <v>Drie</v>
      </c>
      <c r="D39" t="str">
        <f t="shared" ca="1" si="2"/>
        <v>P3</v>
      </c>
      <c r="E39">
        <f t="shared" ca="1" si="3"/>
        <v>107</v>
      </c>
    </row>
    <row r="40" spans="2:5" x14ac:dyDescent="0.2">
      <c r="B40" s="1">
        <f t="shared" ca="1" si="0"/>
        <v>42146</v>
      </c>
      <c r="C40" t="str">
        <f t="shared" ca="1" si="1"/>
        <v>Vier</v>
      </c>
      <c r="D40" t="str">
        <f t="shared" ca="1" si="2"/>
        <v>P3</v>
      </c>
      <c r="E40">
        <f t="shared" ca="1" si="3"/>
        <v>173</v>
      </c>
    </row>
    <row r="41" spans="2:5" x14ac:dyDescent="0.2">
      <c r="B41" s="1">
        <f t="shared" ca="1" si="0"/>
        <v>42103</v>
      </c>
      <c r="C41" t="str">
        <f t="shared" ca="1" si="1"/>
        <v>Vier</v>
      </c>
      <c r="D41" t="str">
        <f t="shared" ca="1" si="2"/>
        <v>P3</v>
      </c>
      <c r="E41">
        <f t="shared" ca="1" si="3"/>
        <v>166</v>
      </c>
    </row>
    <row r="42" spans="2:5" x14ac:dyDescent="0.2">
      <c r="B42" s="1">
        <f t="shared" ca="1" si="0"/>
        <v>42298</v>
      </c>
      <c r="C42" t="str">
        <f t="shared" ca="1" si="1"/>
        <v>Drie</v>
      </c>
      <c r="D42" t="str">
        <f t="shared" ca="1" si="2"/>
        <v>P1</v>
      </c>
      <c r="E42">
        <f t="shared" ca="1" si="3"/>
        <v>148</v>
      </c>
    </row>
    <row r="43" spans="2:5" x14ac:dyDescent="0.2">
      <c r="B43" s="1">
        <f t="shared" ca="1" si="0"/>
        <v>42285</v>
      </c>
      <c r="C43" t="str">
        <f t="shared" ca="1" si="1"/>
        <v>Drie</v>
      </c>
      <c r="D43" t="str">
        <f t="shared" ca="1" si="2"/>
        <v>P2</v>
      </c>
      <c r="E43">
        <f t="shared" ca="1" si="3"/>
        <v>101</v>
      </c>
    </row>
    <row r="44" spans="2:5" x14ac:dyDescent="0.2">
      <c r="B44" s="1">
        <f t="shared" ca="1" si="0"/>
        <v>42229</v>
      </c>
      <c r="C44" t="str">
        <f t="shared" ca="1" si="1"/>
        <v>Twee</v>
      </c>
      <c r="D44" t="str">
        <f t="shared" ca="1" si="2"/>
        <v>P3</v>
      </c>
      <c r="E44">
        <f t="shared" ca="1" si="3"/>
        <v>122</v>
      </c>
    </row>
    <row r="45" spans="2:5" x14ac:dyDescent="0.2">
      <c r="B45" s="1">
        <f t="shared" ca="1" si="0"/>
        <v>42253</v>
      </c>
      <c r="C45" t="str">
        <f t="shared" ca="1" si="1"/>
        <v>Vier</v>
      </c>
      <c r="D45" t="str">
        <f t="shared" ca="1" si="2"/>
        <v>P3</v>
      </c>
      <c r="E45">
        <f t="shared" ca="1" si="3"/>
        <v>185</v>
      </c>
    </row>
    <row r="46" spans="2:5" x14ac:dyDescent="0.2">
      <c r="B46" s="1">
        <f t="shared" ca="1" si="0"/>
        <v>42300</v>
      </c>
      <c r="C46" t="str">
        <f t="shared" ca="1" si="1"/>
        <v>Een</v>
      </c>
      <c r="D46" t="str">
        <f t="shared" ca="1" si="2"/>
        <v>P1</v>
      </c>
      <c r="E46">
        <f t="shared" ca="1" si="3"/>
        <v>130</v>
      </c>
    </row>
    <row r="47" spans="2:5" x14ac:dyDescent="0.2">
      <c r="B47" s="1">
        <f t="shared" ca="1" si="0"/>
        <v>42184</v>
      </c>
      <c r="C47" t="str">
        <f t="shared" ca="1" si="1"/>
        <v>Vier</v>
      </c>
      <c r="D47" t="str">
        <f t="shared" ca="1" si="2"/>
        <v>P1</v>
      </c>
      <c r="E47">
        <f t="shared" ca="1" si="3"/>
        <v>200</v>
      </c>
    </row>
    <row r="48" spans="2:5" x14ac:dyDescent="0.2">
      <c r="B48" s="1">
        <f t="shared" ca="1" si="0"/>
        <v>42119</v>
      </c>
      <c r="C48" t="str">
        <f t="shared" ca="1" si="1"/>
        <v>Een</v>
      </c>
      <c r="D48" t="str">
        <f t="shared" ca="1" si="2"/>
        <v>P2</v>
      </c>
      <c r="E48">
        <f t="shared" ca="1" si="3"/>
        <v>133</v>
      </c>
    </row>
    <row r="49" spans="2:5" x14ac:dyDescent="0.2">
      <c r="B49" s="1">
        <f t="shared" ca="1" si="0"/>
        <v>42325</v>
      </c>
      <c r="C49" t="str">
        <f t="shared" ca="1" si="1"/>
        <v>Drie</v>
      </c>
      <c r="D49" t="str">
        <f t="shared" ca="1" si="2"/>
        <v>P3</v>
      </c>
      <c r="E49">
        <f t="shared" ca="1" si="3"/>
        <v>130</v>
      </c>
    </row>
    <row r="50" spans="2:5" x14ac:dyDescent="0.2">
      <c r="B50" s="1">
        <f t="shared" ca="1" si="0"/>
        <v>42183</v>
      </c>
      <c r="C50" t="str">
        <f t="shared" ca="1" si="1"/>
        <v>Drie</v>
      </c>
      <c r="D50" t="str">
        <f t="shared" ca="1" si="2"/>
        <v>P2</v>
      </c>
      <c r="E50">
        <f t="shared" ca="1" si="3"/>
        <v>169</v>
      </c>
    </row>
    <row r="51" spans="2:5" x14ac:dyDescent="0.2">
      <c r="B51" s="1">
        <f t="shared" ca="1" si="0"/>
        <v>42185</v>
      </c>
      <c r="C51" t="str">
        <f t="shared" ca="1" si="1"/>
        <v>Een</v>
      </c>
      <c r="D51" t="str">
        <f t="shared" ca="1" si="2"/>
        <v>P2</v>
      </c>
      <c r="E51">
        <f t="shared" ca="1" si="3"/>
        <v>174</v>
      </c>
    </row>
    <row r="52" spans="2:5" x14ac:dyDescent="0.2">
      <c r="B52" s="1">
        <f t="shared" ca="1" si="0"/>
        <v>42225</v>
      </c>
      <c r="C52" t="str">
        <f t="shared" ca="1" si="1"/>
        <v>Een</v>
      </c>
      <c r="D52" t="str">
        <f t="shared" ca="1" si="2"/>
        <v>P3</v>
      </c>
      <c r="E52">
        <f t="shared" ca="1" si="3"/>
        <v>124</v>
      </c>
    </row>
    <row r="53" spans="2:5" x14ac:dyDescent="0.2">
      <c r="B53" s="1">
        <f t="shared" ca="1" si="0"/>
        <v>42248</v>
      </c>
      <c r="C53" t="str">
        <f t="shared" ca="1" si="1"/>
        <v>Vier</v>
      </c>
      <c r="D53" t="str">
        <f t="shared" ca="1" si="2"/>
        <v>P3</v>
      </c>
      <c r="E53">
        <f t="shared" ca="1" si="3"/>
        <v>128</v>
      </c>
    </row>
    <row r="54" spans="2:5" x14ac:dyDescent="0.2">
      <c r="B54" s="1">
        <f t="shared" ca="1" si="0"/>
        <v>42148</v>
      </c>
      <c r="C54" t="str">
        <f t="shared" ca="1" si="1"/>
        <v>Drie</v>
      </c>
      <c r="D54" t="str">
        <f t="shared" ca="1" si="2"/>
        <v>P3</v>
      </c>
      <c r="E54">
        <f t="shared" ca="1" si="3"/>
        <v>146</v>
      </c>
    </row>
    <row r="55" spans="2:5" x14ac:dyDescent="0.2">
      <c r="B55" s="1">
        <f t="shared" ca="1" si="0"/>
        <v>42055</v>
      </c>
      <c r="C55" t="str">
        <f t="shared" ca="1" si="1"/>
        <v>Vier</v>
      </c>
      <c r="D55" t="str">
        <f t="shared" ca="1" si="2"/>
        <v>P2</v>
      </c>
      <c r="E55">
        <f t="shared" ca="1" si="3"/>
        <v>161</v>
      </c>
    </row>
    <row r="56" spans="2:5" x14ac:dyDescent="0.2">
      <c r="B56" s="1">
        <f t="shared" ca="1" si="0"/>
        <v>42242</v>
      </c>
      <c r="C56" t="str">
        <f t="shared" ca="1" si="1"/>
        <v>Twee</v>
      </c>
      <c r="D56" t="str">
        <f t="shared" ca="1" si="2"/>
        <v>P3</v>
      </c>
      <c r="E56">
        <f t="shared" ca="1" si="3"/>
        <v>160</v>
      </c>
    </row>
    <row r="57" spans="2:5" x14ac:dyDescent="0.2">
      <c r="B57" s="1">
        <f t="shared" ca="1" si="0"/>
        <v>42033</v>
      </c>
      <c r="C57" t="str">
        <f t="shared" ca="1" si="1"/>
        <v>Vier</v>
      </c>
      <c r="D57" t="str">
        <f t="shared" ca="1" si="2"/>
        <v>P2</v>
      </c>
      <c r="E57">
        <f t="shared" ca="1" si="3"/>
        <v>187</v>
      </c>
    </row>
    <row r="58" spans="2:5" x14ac:dyDescent="0.2">
      <c r="B58" s="1">
        <f t="shared" ca="1" si="0"/>
        <v>42116</v>
      </c>
      <c r="C58" t="str">
        <f t="shared" ca="1" si="1"/>
        <v>Drie</v>
      </c>
      <c r="D58" t="str">
        <f t="shared" ca="1" si="2"/>
        <v>P1</v>
      </c>
      <c r="E58">
        <f t="shared" ca="1" si="3"/>
        <v>189</v>
      </c>
    </row>
    <row r="59" spans="2:5" x14ac:dyDescent="0.2">
      <c r="B59" s="1">
        <f t="shared" ca="1" si="0"/>
        <v>42013</v>
      </c>
      <c r="C59" t="str">
        <f t="shared" ca="1" si="1"/>
        <v>Vier</v>
      </c>
      <c r="D59" t="str">
        <f t="shared" ca="1" si="2"/>
        <v>P3</v>
      </c>
      <c r="E59">
        <f t="shared" ca="1" si="3"/>
        <v>179</v>
      </c>
    </row>
    <row r="60" spans="2:5" x14ac:dyDescent="0.2">
      <c r="B60" s="1">
        <f t="shared" ca="1" si="0"/>
        <v>42206</v>
      </c>
      <c r="C60" t="str">
        <f t="shared" ca="1" si="1"/>
        <v>Drie</v>
      </c>
      <c r="D60" t="str">
        <f t="shared" ca="1" si="2"/>
        <v>P2</v>
      </c>
      <c r="E60">
        <f t="shared" ca="1" si="3"/>
        <v>183</v>
      </c>
    </row>
    <row r="61" spans="2:5" x14ac:dyDescent="0.2">
      <c r="B61" s="1">
        <f t="shared" ca="1" si="0"/>
        <v>42202</v>
      </c>
      <c r="C61" t="str">
        <f t="shared" ca="1" si="1"/>
        <v>Een</v>
      </c>
      <c r="D61" t="str">
        <f t="shared" ca="1" si="2"/>
        <v>P3</v>
      </c>
      <c r="E61">
        <f t="shared" ca="1" si="3"/>
        <v>122</v>
      </c>
    </row>
    <row r="62" spans="2:5" x14ac:dyDescent="0.2">
      <c r="B62" s="1">
        <f t="shared" ca="1" si="0"/>
        <v>42327</v>
      </c>
      <c r="C62" t="str">
        <f t="shared" ca="1" si="1"/>
        <v>Een</v>
      </c>
      <c r="D62" t="str">
        <f t="shared" ca="1" si="2"/>
        <v>P2</v>
      </c>
      <c r="E62">
        <f t="shared" ca="1" si="3"/>
        <v>157</v>
      </c>
    </row>
    <row r="63" spans="2:5" x14ac:dyDescent="0.2">
      <c r="B63" s="1">
        <f t="shared" ca="1" si="0"/>
        <v>42341</v>
      </c>
      <c r="C63" t="str">
        <f t="shared" ca="1" si="1"/>
        <v>Drie</v>
      </c>
      <c r="D63" t="str">
        <f t="shared" ca="1" si="2"/>
        <v>P2</v>
      </c>
      <c r="E63">
        <f t="shared" ca="1" si="3"/>
        <v>124</v>
      </c>
    </row>
    <row r="64" spans="2:5" x14ac:dyDescent="0.2">
      <c r="B64" s="1">
        <f t="shared" ca="1" si="0"/>
        <v>42348</v>
      </c>
      <c r="C64" t="str">
        <f t="shared" ca="1" si="1"/>
        <v>Vier</v>
      </c>
      <c r="D64" t="str">
        <f t="shared" ca="1" si="2"/>
        <v>P2</v>
      </c>
      <c r="E64">
        <f t="shared" ca="1" si="3"/>
        <v>105</v>
      </c>
    </row>
    <row r="65" spans="2:5" x14ac:dyDescent="0.2">
      <c r="B65" s="1">
        <f t="shared" ca="1" si="0"/>
        <v>42200</v>
      </c>
      <c r="C65" t="str">
        <f t="shared" ca="1" si="1"/>
        <v>Een</v>
      </c>
      <c r="D65" t="str">
        <f t="shared" ca="1" si="2"/>
        <v>P1</v>
      </c>
      <c r="E65">
        <f t="shared" ca="1" si="3"/>
        <v>103</v>
      </c>
    </row>
    <row r="66" spans="2:5" x14ac:dyDescent="0.2">
      <c r="B66" s="1">
        <f t="shared" ca="1" si="0"/>
        <v>42127</v>
      </c>
      <c r="C66" t="str">
        <f t="shared" ca="1" si="1"/>
        <v>Een</v>
      </c>
      <c r="D66" t="str">
        <f t="shared" ca="1" si="2"/>
        <v>P3</v>
      </c>
      <c r="E66">
        <f t="shared" ca="1" si="3"/>
        <v>115</v>
      </c>
    </row>
    <row r="67" spans="2:5" x14ac:dyDescent="0.2">
      <c r="B67" s="1">
        <f t="shared" ref="B67:B130" ca="1" si="4">RANDBETWEEN(StartDtm,EindDtm)</f>
        <v>42297</v>
      </c>
      <c r="C67" t="str">
        <f t="shared" ref="C67:C130" ca="1" si="5">CHOOSE(RANDBETWEEN(1,4),"Een","Twee","Drie","Vier")</f>
        <v>Vier</v>
      </c>
      <c r="D67" t="str">
        <f t="shared" ref="D67:D130" ca="1" si="6">CHOOSE(RANDBETWEEN(1,3),"P1","P2","P3")</f>
        <v>P3</v>
      </c>
      <c r="E67">
        <f t="shared" ref="E67:E130" ca="1" si="7">RANDBETWEEN(100,200)</f>
        <v>160</v>
      </c>
    </row>
    <row r="68" spans="2:5" x14ac:dyDescent="0.2">
      <c r="B68" s="1">
        <f t="shared" ca="1" si="4"/>
        <v>42022</v>
      </c>
      <c r="C68" t="str">
        <f t="shared" ca="1" si="5"/>
        <v>Een</v>
      </c>
      <c r="D68" t="str">
        <f t="shared" ca="1" si="6"/>
        <v>P1</v>
      </c>
      <c r="E68">
        <f t="shared" ca="1" si="7"/>
        <v>143</v>
      </c>
    </row>
    <row r="69" spans="2:5" x14ac:dyDescent="0.2">
      <c r="B69" s="1">
        <f t="shared" ca="1" si="4"/>
        <v>42314</v>
      </c>
      <c r="C69" t="str">
        <f t="shared" ca="1" si="5"/>
        <v>Twee</v>
      </c>
      <c r="D69" t="str">
        <f t="shared" ca="1" si="6"/>
        <v>P3</v>
      </c>
      <c r="E69">
        <f t="shared" ca="1" si="7"/>
        <v>192</v>
      </c>
    </row>
    <row r="70" spans="2:5" x14ac:dyDescent="0.2">
      <c r="B70" s="1">
        <f t="shared" ca="1" si="4"/>
        <v>42320</v>
      </c>
      <c r="C70" t="str">
        <f t="shared" ca="1" si="5"/>
        <v>Een</v>
      </c>
      <c r="D70" t="str">
        <f t="shared" ca="1" si="6"/>
        <v>P3</v>
      </c>
      <c r="E70">
        <f t="shared" ca="1" si="7"/>
        <v>109</v>
      </c>
    </row>
    <row r="71" spans="2:5" x14ac:dyDescent="0.2">
      <c r="B71" s="1">
        <f t="shared" ca="1" si="4"/>
        <v>42038</v>
      </c>
      <c r="C71" t="str">
        <f t="shared" ca="1" si="5"/>
        <v>Twee</v>
      </c>
      <c r="D71" t="str">
        <f t="shared" ca="1" si="6"/>
        <v>P3</v>
      </c>
      <c r="E71">
        <f t="shared" ca="1" si="7"/>
        <v>174</v>
      </c>
    </row>
    <row r="72" spans="2:5" x14ac:dyDescent="0.2">
      <c r="B72" s="1">
        <f t="shared" ca="1" si="4"/>
        <v>42264</v>
      </c>
      <c r="C72" t="str">
        <f t="shared" ca="1" si="5"/>
        <v>Een</v>
      </c>
      <c r="D72" t="str">
        <f t="shared" ca="1" si="6"/>
        <v>P2</v>
      </c>
      <c r="E72">
        <f t="shared" ca="1" si="7"/>
        <v>177</v>
      </c>
    </row>
    <row r="73" spans="2:5" x14ac:dyDescent="0.2">
      <c r="B73" s="1">
        <f t="shared" ca="1" si="4"/>
        <v>42242</v>
      </c>
      <c r="C73" t="str">
        <f t="shared" ca="1" si="5"/>
        <v>Een</v>
      </c>
      <c r="D73" t="str">
        <f t="shared" ca="1" si="6"/>
        <v>P2</v>
      </c>
      <c r="E73">
        <f t="shared" ca="1" si="7"/>
        <v>193</v>
      </c>
    </row>
    <row r="74" spans="2:5" x14ac:dyDescent="0.2">
      <c r="B74" s="1">
        <f t="shared" ca="1" si="4"/>
        <v>42100</v>
      </c>
      <c r="C74" t="str">
        <f t="shared" ca="1" si="5"/>
        <v>Vier</v>
      </c>
      <c r="D74" t="str">
        <f t="shared" ca="1" si="6"/>
        <v>P1</v>
      </c>
      <c r="E74">
        <f t="shared" ca="1" si="7"/>
        <v>182</v>
      </c>
    </row>
    <row r="75" spans="2:5" x14ac:dyDescent="0.2">
      <c r="B75" s="1">
        <f t="shared" ca="1" si="4"/>
        <v>42163</v>
      </c>
      <c r="C75" t="str">
        <f t="shared" ca="1" si="5"/>
        <v>Vier</v>
      </c>
      <c r="D75" t="str">
        <f t="shared" ca="1" si="6"/>
        <v>P3</v>
      </c>
      <c r="E75">
        <f t="shared" ca="1" si="7"/>
        <v>128</v>
      </c>
    </row>
    <row r="76" spans="2:5" x14ac:dyDescent="0.2">
      <c r="B76" s="1">
        <f t="shared" ca="1" si="4"/>
        <v>42095</v>
      </c>
      <c r="C76" t="str">
        <f t="shared" ca="1" si="5"/>
        <v>Drie</v>
      </c>
      <c r="D76" t="str">
        <f t="shared" ca="1" si="6"/>
        <v>P3</v>
      </c>
      <c r="E76">
        <f t="shared" ca="1" si="7"/>
        <v>194</v>
      </c>
    </row>
    <row r="77" spans="2:5" x14ac:dyDescent="0.2">
      <c r="B77" s="1">
        <f t="shared" ca="1" si="4"/>
        <v>42125</v>
      </c>
      <c r="C77" t="str">
        <f t="shared" ca="1" si="5"/>
        <v>Vier</v>
      </c>
      <c r="D77" t="str">
        <f t="shared" ca="1" si="6"/>
        <v>P1</v>
      </c>
      <c r="E77">
        <f t="shared" ca="1" si="7"/>
        <v>171</v>
      </c>
    </row>
    <row r="78" spans="2:5" x14ac:dyDescent="0.2">
      <c r="B78" s="1">
        <f t="shared" ca="1" si="4"/>
        <v>42319</v>
      </c>
      <c r="C78" t="str">
        <f t="shared" ca="1" si="5"/>
        <v>Twee</v>
      </c>
      <c r="D78" t="str">
        <f t="shared" ca="1" si="6"/>
        <v>P2</v>
      </c>
      <c r="E78">
        <f t="shared" ca="1" si="7"/>
        <v>183</v>
      </c>
    </row>
    <row r="79" spans="2:5" x14ac:dyDescent="0.2">
      <c r="B79" s="1">
        <f t="shared" ca="1" si="4"/>
        <v>42334</v>
      </c>
      <c r="C79" t="str">
        <f t="shared" ca="1" si="5"/>
        <v>Drie</v>
      </c>
      <c r="D79" t="str">
        <f t="shared" ca="1" si="6"/>
        <v>P2</v>
      </c>
      <c r="E79">
        <f t="shared" ca="1" si="7"/>
        <v>160</v>
      </c>
    </row>
    <row r="80" spans="2:5" x14ac:dyDescent="0.2">
      <c r="B80" s="1">
        <f t="shared" ca="1" si="4"/>
        <v>42349</v>
      </c>
      <c r="C80" t="str">
        <f t="shared" ca="1" si="5"/>
        <v>Drie</v>
      </c>
      <c r="D80" t="str">
        <f t="shared" ca="1" si="6"/>
        <v>P3</v>
      </c>
      <c r="E80">
        <f t="shared" ca="1" si="7"/>
        <v>159</v>
      </c>
    </row>
    <row r="81" spans="2:5" x14ac:dyDescent="0.2">
      <c r="B81" s="1">
        <f t="shared" ca="1" si="4"/>
        <v>42365</v>
      </c>
      <c r="C81" t="str">
        <f t="shared" ca="1" si="5"/>
        <v>Een</v>
      </c>
      <c r="D81" t="str">
        <f t="shared" ca="1" si="6"/>
        <v>P2</v>
      </c>
      <c r="E81">
        <f t="shared" ca="1" si="7"/>
        <v>105</v>
      </c>
    </row>
    <row r="82" spans="2:5" x14ac:dyDescent="0.2">
      <c r="B82" s="1">
        <f t="shared" ca="1" si="4"/>
        <v>42150</v>
      </c>
      <c r="C82" t="str">
        <f t="shared" ca="1" si="5"/>
        <v>Drie</v>
      </c>
      <c r="D82" t="str">
        <f t="shared" ca="1" si="6"/>
        <v>P3</v>
      </c>
      <c r="E82">
        <f t="shared" ca="1" si="7"/>
        <v>153</v>
      </c>
    </row>
    <row r="83" spans="2:5" x14ac:dyDescent="0.2">
      <c r="B83" s="1">
        <f t="shared" ca="1" si="4"/>
        <v>42265</v>
      </c>
      <c r="C83" t="str">
        <f t="shared" ca="1" si="5"/>
        <v>Drie</v>
      </c>
      <c r="D83" t="str">
        <f t="shared" ca="1" si="6"/>
        <v>P2</v>
      </c>
      <c r="E83">
        <f t="shared" ca="1" si="7"/>
        <v>197</v>
      </c>
    </row>
    <row r="84" spans="2:5" x14ac:dyDescent="0.2">
      <c r="B84" s="1">
        <f t="shared" ca="1" si="4"/>
        <v>42093</v>
      </c>
      <c r="C84" t="str">
        <f t="shared" ca="1" si="5"/>
        <v>Vier</v>
      </c>
      <c r="D84" t="str">
        <f t="shared" ca="1" si="6"/>
        <v>P2</v>
      </c>
      <c r="E84">
        <f t="shared" ca="1" si="7"/>
        <v>113</v>
      </c>
    </row>
    <row r="85" spans="2:5" x14ac:dyDescent="0.2">
      <c r="B85" s="1">
        <f t="shared" ca="1" si="4"/>
        <v>42163</v>
      </c>
      <c r="C85" t="str">
        <f t="shared" ca="1" si="5"/>
        <v>Drie</v>
      </c>
      <c r="D85" t="str">
        <f t="shared" ca="1" si="6"/>
        <v>P3</v>
      </c>
      <c r="E85">
        <f t="shared" ca="1" si="7"/>
        <v>144</v>
      </c>
    </row>
    <row r="86" spans="2:5" x14ac:dyDescent="0.2">
      <c r="B86" s="1">
        <f t="shared" ca="1" si="4"/>
        <v>42232</v>
      </c>
      <c r="C86" t="str">
        <f t="shared" ca="1" si="5"/>
        <v>Vier</v>
      </c>
      <c r="D86" t="str">
        <f t="shared" ca="1" si="6"/>
        <v>P2</v>
      </c>
      <c r="E86">
        <f t="shared" ca="1" si="7"/>
        <v>181</v>
      </c>
    </row>
    <row r="87" spans="2:5" x14ac:dyDescent="0.2">
      <c r="B87" s="1">
        <f t="shared" ca="1" si="4"/>
        <v>42237</v>
      </c>
      <c r="C87" t="str">
        <f t="shared" ca="1" si="5"/>
        <v>Een</v>
      </c>
      <c r="D87" t="str">
        <f t="shared" ca="1" si="6"/>
        <v>P3</v>
      </c>
      <c r="E87">
        <f t="shared" ca="1" si="7"/>
        <v>190</v>
      </c>
    </row>
    <row r="88" spans="2:5" x14ac:dyDescent="0.2">
      <c r="B88" s="1">
        <f t="shared" ca="1" si="4"/>
        <v>42114</v>
      </c>
      <c r="C88" t="str">
        <f t="shared" ca="1" si="5"/>
        <v>Vier</v>
      </c>
      <c r="D88" t="str">
        <f t="shared" ca="1" si="6"/>
        <v>P2</v>
      </c>
      <c r="E88">
        <f t="shared" ca="1" si="7"/>
        <v>184</v>
      </c>
    </row>
    <row r="89" spans="2:5" x14ac:dyDescent="0.2">
      <c r="B89" s="1">
        <f t="shared" ca="1" si="4"/>
        <v>42105</v>
      </c>
      <c r="C89" t="str">
        <f t="shared" ca="1" si="5"/>
        <v>Vier</v>
      </c>
      <c r="D89" t="str">
        <f t="shared" ca="1" si="6"/>
        <v>P3</v>
      </c>
      <c r="E89">
        <f t="shared" ca="1" si="7"/>
        <v>191</v>
      </c>
    </row>
    <row r="90" spans="2:5" x14ac:dyDescent="0.2">
      <c r="B90" s="1">
        <f t="shared" ca="1" si="4"/>
        <v>42296</v>
      </c>
      <c r="C90" t="str">
        <f t="shared" ca="1" si="5"/>
        <v>Een</v>
      </c>
      <c r="D90" t="str">
        <f t="shared" ca="1" si="6"/>
        <v>P2</v>
      </c>
      <c r="E90">
        <f t="shared" ca="1" si="7"/>
        <v>107</v>
      </c>
    </row>
    <row r="91" spans="2:5" x14ac:dyDescent="0.2">
      <c r="B91" s="1">
        <f t="shared" ca="1" si="4"/>
        <v>42313</v>
      </c>
      <c r="C91" t="str">
        <f t="shared" ca="1" si="5"/>
        <v>Een</v>
      </c>
      <c r="D91" t="str">
        <f t="shared" ca="1" si="6"/>
        <v>P2</v>
      </c>
      <c r="E91">
        <f t="shared" ca="1" si="7"/>
        <v>157</v>
      </c>
    </row>
    <row r="92" spans="2:5" x14ac:dyDescent="0.2">
      <c r="B92" s="1">
        <f t="shared" ca="1" si="4"/>
        <v>42363</v>
      </c>
      <c r="C92" t="str">
        <f t="shared" ca="1" si="5"/>
        <v>Twee</v>
      </c>
      <c r="D92" t="str">
        <f t="shared" ca="1" si="6"/>
        <v>P1</v>
      </c>
      <c r="E92">
        <f t="shared" ca="1" si="7"/>
        <v>108</v>
      </c>
    </row>
    <row r="93" spans="2:5" x14ac:dyDescent="0.2">
      <c r="B93" s="1">
        <f t="shared" ca="1" si="4"/>
        <v>42130</v>
      </c>
      <c r="C93" t="str">
        <f t="shared" ca="1" si="5"/>
        <v>Drie</v>
      </c>
      <c r="D93" t="str">
        <f t="shared" ca="1" si="6"/>
        <v>P1</v>
      </c>
      <c r="E93">
        <f t="shared" ca="1" si="7"/>
        <v>164</v>
      </c>
    </row>
    <row r="94" spans="2:5" x14ac:dyDescent="0.2">
      <c r="B94" s="1">
        <f t="shared" ca="1" si="4"/>
        <v>42269</v>
      </c>
      <c r="C94" t="str">
        <f t="shared" ca="1" si="5"/>
        <v>Twee</v>
      </c>
      <c r="D94" t="str">
        <f t="shared" ca="1" si="6"/>
        <v>P2</v>
      </c>
      <c r="E94">
        <f t="shared" ca="1" si="7"/>
        <v>180</v>
      </c>
    </row>
    <row r="95" spans="2:5" x14ac:dyDescent="0.2">
      <c r="B95" s="1">
        <f t="shared" ca="1" si="4"/>
        <v>42150</v>
      </c>
      <c r="C95" t="str">
        <f t="shared" ca="1" si="5"/>
        <v>Twee</v>
      </c>
      <c r="D95" t="str">
        <f t="shared" ca="1" si="6"/>
        <v>P2</v>
      </c>
      <c r="E95">
        <f t="shared" ca="1" si="7"/>
        <v>194</v>
      </c>
    </row>
    <row r="96" spans="2:5" x14ac:dyDescent="0.2">
      <c r="B96" s="1">
        <f t="shared" ca="1" si="4"/>
        <v>42102</v>
      </c>
      <c r="C96" t="str">
        <f t="shared" ca="1" si="5"/>
        <v>Vier</v>
      </c>
      <c r="D96" t="str">
        <f t="shared" ca="1" si="6"/>
        <v>P1</v>
      </c>
      <c r="E96">
        <f t="shared" ca="1" si="7"/>
        <v>123</v>
      </c>
    </row>
    <row r="97" spans="2:5" x14ac:dyDescent="0.2">
      <c r="B97" s="1">
        <f t="shared" ca="1" si="4"/>
        <v>42110</v>
      </c>
      <c r="C97" t="str">
        <f t="shared" ca="1" si="5"/>
        <v>Een</v>
      </c>
      <c r="D97" t="str">
        <f t="shared" ca="1" si="6"/>
        <v>P3</v>
      </c>
      <c r="E97">
        <f t="shared" ca="1" si="7"/>
        <v>166</v>
      </c>
    </row>
    <row r="98" spans="2:5" x14ac:dyDescent="0.2">
      <c r="B98" s="1">
        <f t="shared" ca="1" si="4"/>
        <v>42055</v>
      </c>
      <c r="C98" t="str">
        <f t="shared" ca="1" si="5"/>
        <v>Drie</v>
      </c>
      <c r="D98" t="str">
        <f t="shared" ca="1" si="6"/>
        <v>P2</v>
      </c>
      <c r="E98">
        <f t="shared" ca="1" si="7"/>
        <v>148</v>
      </c>
    </row>
    <row r="99" spans="2:5" x14ac:dyDescent="0.2">
      <c r="B99" s="1">
        <f t="shared" ca="1" si="4"/>
        <v>42361</v>
      </c>
      <c r="C99" t="str">
        <f t="shared" ca="1" si="5"/>
        <v>Twee</v>
      </c>
      <c r="D99" t="str">
        <f t="shared" ca="1" si="6"/>
        <v>P1</v>
      </c>
      <c r="E99">
        <f t="shared" ca="1" si="7"/>
        <v>172</v>
      </c>
    </row>
    <row r="100" spans="2:5" x14ac:dyDescent="0.2">
      <c r="B100" s="1">
        <f t="shared" ca="1" si="4"/>
        <v>42259</v>
      </c>
      <c r="C100" t="str">
        <f t="shared" ca="1" si="5"/>
        <v>Vier</v>
      </c>
      <c r="D100" t="str">
        <f t="shared" ca="1" si="6"/>
        <v>P3</v>
      </c>
      <c r="E100">
        <f t="shared" ca="1" si="7"/>
        <v>130</v>
      </c>
    </row>
    <row r="101" spans="2:5" x14ac:dyDescent="0.2">
      <c r="B101" s="1">
        <f t="shared" ca="1" si="4"/>
        <v>42136</v>
      </c>
      <c r="C101" t="str">
        <f t="shared" ca="1" si="5"/>
        <v>Vier</v>
      </c>
      <c r="D101" t="str">
        <f t="shared" ca="1" si="6"/>
        <v>P1</v>
      </c>
      <c r="E101">
        <f t="shared" ca="1" si="7"/>
        <v>176</v>
      </c>
    </row>
    <row r="102" spans="2:5" x14ac:dyDescent="0.2">
      <c r="B102" s="1">
        <f t="shared" ca="1" si="4"/>
        <v>42215</v>
      </c>
      <c r="C102" t="str">
        <f t="shared" ca="1" si="5"/>
        <v>Vier</v>
      </c>
      <c r="D102" t="str">
        <f t="shared" ca="1" si="6"/>
        <v>P1</v>
      </c>
      <c r="E102">
        <f t="shared" ca="1" si="7"/>
        <v>190</v>
      </c>
    </row>
    <row r="103" spans="2:5" x14ac:dyDescent="0.2">
      <c r="B103" s="1">
        <f t="shared" ca="1" si="4"/>
        <v>42198</v>
      </c>
      <c r="C103" t="str">
        <f t="shared" ca="1" si="5"/>
        <v>Een</v>
      </c>
      <c r="D103" t="str">
        <f t="shared" ca="1" si="6"/>
        <v>P1</v>
      </c>
      <c r="E103">
        <f t="shared" ca="1" si="7"/>
        <v>126</v>
      </c>
    </row>
    <row r="104" spans="2:5" x14ac:dyDescent="0.2">
      <c r="B104" s="1">
        <f t="shared" ca="1" si="4"/>
        <v>42100</v>
      </c>
      <c r="C104" t="str">
        <f t="shared" ca="1" si="5"/>
        <v>Twee</v>
      </c>
      <c r="D104" t="str">
        <f t="shared" ca="1" si="6"/>
        <v>P2</v>
      </c>
      <c r="E104">
        <f t="shared" ca="1" si="7"/>
        <v>182</v>
      </c>
    </row>
    <row r="105" spans="2:5" x14ac:dyDescent="0.2">
      <c r="B105" s="1">
        <f t="shared" ca="1" si="4"/>
        <v>42351</v>
      </c>
      <c r="C105" t="str">
        <f t="shared" ca="1" si="5"/>
        <v>Twee</v>
      </c>
      <c r="D105" t="str">
        <f t="shared" ca="1" si="6"/>
        <v>P3</v>
      </c>
      <c r="E105">
        <f t="shared" ca="1" si="7"/>
        <v>147</v>
      </c>
    </row>
    <row r="106" spans="2:5" x14ac:dyDescent="0.2">
      <c r="B106" s="1">
        <f t="shared" ca="1" si="4"/>
        <v>42305</v>
      </c>
      <c r="C106" t="str">
        <f t="shared" ca="1" si="5"/>
        <v>Twee</v>
      </c>
      <c r="D106" t="str">
        <f t="shared" ca="1" si="6"/>
        <v>P1</v>
      </c>
      <c r="E106">
        <f t="shared" ca="1" si="7"/>
        <v>108</v>
      </c>
    </row>
    <row r="107" spans="2:5" x14ac:dyDescent="0.2">
      <c r="B107" s="1">
        <f t="shared" ca="1" si="4"/>
        <v>42294</v>
      </c>
      <c r="C107" t="str">
        <f t="shared" ca="1" si="5"/>
        <v>Drie</v>
      </c>
      <c r="D107" t="str">
        <f t="shared" ca="1" si="6"/>
        <v>P2</v>
      </c>
      <c r="E107">
        <f t="shared" ca="1" si="7"/>
        <v>168</v>
      </c>
    </row>
    <row r="108" spans="2:5" x14ac:dyDescent="0.2">
      <c r="B108" s="1">
        <f t="shared" ca="1" si="4"/>
        <v>42364</v>
      </c>
      <c r="C108" t="str">
        <f t="shared" ca="1" si="5"/>
        <v>Vier</v>
      </c>
      <c r="D108" t="str">
        <f t="shared" ca="1" si="6"/>
        <v>P1</v>
      </c>
      <c r="E108">
        <f t="shared" ca="1" si="7"/>
        <v>173</v>
      </c>
    </row>
    <row r="109" spans="2:5" x14ac:dyDescent="0.2">
      <c r="B109" s="1">
        <f t="shared" ca="1" si="4"/>
        <v>42208</v>
      </c>
      <c r="C109" t="str">
        <f t="shared" ca="1" si="5"/>
        <v>Een</v>
      </c>
      <c r="D109" t="str">
        <f t="shared" ca="1" si="6"/>
        <v>P1</v>
      </c>
      <c r="E109">
        <f t="shared" ca="1" si="7"/>
        <v>162</v>
      </c>
    </row>
    <row r="110" spans="2:5" x14ac:dyDescent="0.2">
      <c r="B110" s="1">
        <f t="shared" ca="1" si="4"/>
        <v>42188</v>
      </c>
      <c r="C110" t="str">
        <f t="shared" ca="1" si="5"/>
        <v>Een</v>
      </c>
      <c r="D110" t="str">
        <f t="shared" ca="1" si="6"/>
        <v>P3</v>
      </c>
      <c r="E110">
        <f t="shared" ca="1" si="7"/>
        <v>101</v>
      </c>
    </row>
    <row r="111" spans="2:5" x14ac:dyDescent="0.2">
      <c r="B111" s="1">
        <f t="shared" ca="1" si="4"/>
        <v>42152</v>
      </c>
      <c r="C111" t="str">
        <f t="shared" ca="1" si="5"/>
        <v>Twee</v>
      </c>
      <c r="D111" t="str">
        <f t="shared" ca="1" si="6"/>
        <v>P3</v>
      </c>
      <c r="E111">
        <f t="shared" ca="1" si="7"/>
        <v>132</v>
      </c>
    </row>
    <row r="112" spans="2:5" x14ac:dyDescent="0.2">
      <c r="B112" s="1">
        <f t="shared" ca="1" si="4"/>
        <v>42264</v>
      </c>
      <c r="C112" t="str">
        <f t="shared" ca="1" si="5"/>
        <v>Drie</v>
      </c>
      <c r="D112" t="str">
        <f t="shared" ca="1" si="6"/>
        <v>P3</v>
      </c>
      <c r="E112">
        <f t="shared" ca="1" si="7"/>
        <v>115</v>
      </c>
    </row>
    <row r="113" spans="2:5" x14ac:dyDescent="0.2">
      <c r="B113" s="1">
        <f t="shared" ca="1" si="4"/>
        <v>42162</v>
      </c>
      <c r="C113" t="str">
        <f t="shared" ca="1" si="5"/>
        <v>Vier</v>
      </c>
      <c r="D113" t="str">
        <f t="shared" ca="1" si="6"/>
        <v>P3</v>
      </c>
      <c r="E113">
        <f t="shared" ca="1" si="7"/>
        <v>107</v>
      </c>
    </row>
    <row r="114" spans="2:5" x14ac:dyDescent="0.2">
      <c r="B114" s="1">
        <f t="shared" ca="1" si="4"/>
        <v>42304</v>
      </c>
      <c r="C114" t="str">
        <f t="shared" ca="1" si="5"/>
        <v>Twee</v>
      </c>
      <c r="D114" t="str">
        <f t="shared" ca="1" si="6"/>
        <v>P2</v>
      </c>
      <c r="E114">
        <f t="shared" ca="1" si="7"/>
        <v>157</v>
      </c>
    </row>
    <row r="115" spans="2:5" x14ac:dyDescent="0.2">
      <c r="B115" s="1">
        <f t="shared" ca="1" si="4"/>
        <v>42365</v>
      </c>
      <c r="C115" t="str">
        <f t="shared" ca="1" si="5"/>
        <v>Een</v>
      </c>
      <c r="D115" t="str">
        <f t="shared" ca="1" si="6"/>
        <v>P3</v>
      </c>
      <c r="E115">
        <f t="shared" ca="1" si="7"/>
        <v>106</v>
      </c>
    </row>
    <row r="116" spans="2:5" x14ac:dyDescent="0.2">
      <c r="B116" s="1">
        <f t="shared" ca="1" si="4"/>
        <v>42019</v>
      </c>
      <c r="C116" t="str">
        <f t="shared" ca="1" si="5"/>
        <v>Drie</v>
      </c>
      <c r="D116" t="str">
        <f t="shared" ca="1" si="6"/>
        <v>P3</v>
      </c>
      <c r="E116">
        <f t="shared" ca="1" si="7"/>
        <v>171</v>
      </c>
    </row>
    <row r="117" spans="2:5" x14ac:dyDescent="0.2">
      <c r="B117" s="1">
        <f t="shared" ca="1" si="4"/>
        <v>42301</v>
      </c>
      <c r="C117" t="str">
        <f t="shared" ca="1" si="5"/>
        <v>Een</v>
      </c>
      <c r="D117" t="str">
        <f t="shared" ca="1" si="6"/>
        <v>P3</v>
      </c>
      <c r="E117">
        <f t="shared" ca="1" si="7"/>
        <v>169</v>
      </c>
    </row>
    <row r="118" spans="2:5" x14ac:dyDescent="0.2">
      <c r="B118" s="1">
        <f t="shared" ca="1" si="4"/>
        <v>42026</v>
      </c>
      <c r="C118" t="str">
        <f t="shared" ca="1" si="5"/>
        <v>Drie</v>
      </c>
      <c r="D118" t="str">
        <f t="shared" ca="1" si="6"/>
        <v>P3</v>
      </c>
      <c r="E118">
        <f t="shared" ca="1" si="7"/>
        <v>148</v>
      </c>
    </row>
    <row r="119" spans="2:5" x14ac:dyDescent="0.2">
      <c r="B119" s="1">
        <f t="shared" ca="1" si="4"/>
        <v>42233</v>
      </c>
      <c r="C119" t="str">
        <f t="shared" ca="1" si="5"/>
        <v>Vier</v>
      </c>
      <c r="D119" t="str">
        <f t="shared" ca="1" si="6"/>
        <v>P2</v>
      </c>
      <c r="E119">
        <f t="shared" ca="1" si="7"/>
        <v>145</v>
      </c>
    </row>
    <row r="120" spans="2:5" x14ac:dyDescent="0.2">
      <c r="B120" s="1">
        <f t="shared" ca="1" si="4"/>
        <v>42120</v>
      </c>
      <c r="C120" t="str">
        <f t="shared" ca="1" si="5"/>
        <v>Een</v>
      </c>
      <c r="D120" t="str">
        <f t="shared" ca="1" si="6"/>
        <v>P2</v>
      </c>
      <c r="E120">
        <f t="shared" ca="1" si="7"/>
        <v>148</v>
      </c>
    </row>
    <row r="121" spans="2:5" x14ac:dyDescent="0.2">
      <c r="B121" s="1">
        <f t="shared" ca="1" si="4"/>
        <v>42033</v>
      </c>
      <c r="C121" t="str">
        <f t="shared" ca="1" si="5"/>
        <v>Een</v>
      </c>
      <c r="D121" t="str">
        <f t="shared" ca="1" si="6"/>
        <v>P2</v>
      </c>
      <c r="E121">
        <f t="shared" ca="1" si="7"/>
        <v>197</v>
      </c>
    </row>
    <row r="122" spans="2:5" x14ac:dyDescent="0.2">
      <c r="B122" s="1">
        <f t="shared" ca="1" si="4"/>
        <v>42212</v>
      </c>
      <c r="C122" t="str">
        <f t="shared" ca="1" si="5"/>
        <v>Vier</v>
      </c>
      <c r="D122" t="str">
        <f t="shared" ca="1" si="6"/>
        <v>P1</v>
      </c>
      <c r="E122">
        <f t="shared" ca="1" si="7"/>
        <v>160</v>
      </c>
    </row>
    <row r="123" spans="2:5" x14ac:dyDescent="0.2">
      <c r="B123" s="1">
        <f t="shared" ca="1" si="4"/>
        <v>42291</v>
      </c>
      <c r="C123" t="str">
        <f t="shared" ca="1" si="5"/>
        <v>Drie</v>
      </c>
      <c r="D123" t="str">
        <f t="shared" ca="1" si="6"/>
        <v>P2</v>
      </c>
      <c r="E123">
        <f t="shared" ca="1" si="7"/>
        <v>187</v>
      </c>
    </row>
    <row r="124" spans="2:5" x14ac:dyDescent="0.2">
      <c r="B124" s="1">
        <f t="shared" ca="1" si="4"/>
        <v>42171</v>
      </c>
      <c r="C124" t="str">
        <f t="shared" ca="1" si="5"/>
        <v>Twee</v>
      </c>
      <c r="D124" t="str">
        <f t="shared" ca="1" si="6"/>
        <v>P3</v>
      </c>
      <c r="E124">
        <f t="shared" ca="1" si="7"/>
        <v>177</v>
      </c>
    </row>
    <row r="125" spans="2:5" x14ac:dyDescent="0.2">
      <c r="B125" s="1">
        <f t="shared" ca="1" si="4"/>
        <v>42018</v>
      </c>
      <c r="C125" t="str">
        <f t="shared" ca="1" si="5"/>
        <v>Een</v>
      </c>
      <c r="D125" t="str">
        <f t="shared" ca="1" si="6"/>
        <v>P3</v>
      </c>
      <c r="E125">
        <f t="shared" ca="1" si="7"/>
        <v>101</v>
      </c>
    </row>
    <row r="126" spans="2:5" x14ac:dyDescent="0.2">
      <c r="B126" s="1">
        <f t="shared" ca="1" si="4"/>
        <v>42216</v>
      </c>
      <c r="C126" t="str">
        <f t="shared" ca="1" si="5"/>
        <v>Drie</v>
      </c>
      <c r="D126" t="str">
        <f t="shared" ca="1" si="6"/>
        <v>P1</v>
      </c>
      <c r="E126">
        <f t="shared" ca="1" si="7"/>
        <v>123</v>
      </c>
    </row>
    <row r="127" spans="2:5" x14ac:dyDescent="0.2">
      <c r="B127" s="1">
        <f t="shared" ca="1" si="4"/>
        <v>42088</v>
      </c>
      <c r="C127" t="str">
        <f t="shared" ca="1" si="5"/>
        <v>Twee</v>
      </c>
      <c r="D127" t="str">
        <f t="shared" ca="1" si="6"/>
        <v>P2</v>
      </c>
      <c r="E127">
        <f t="shared" ca="1" si="7"/>
        <v>199</v>
      </c>
    </row>
    <row r="128" spans="2:5" x14ac:dyDescent="0.2">
      <c r="B128" s="1">
        <f t="shared" ca="1" si="4"/>
        <v>42099</v>
      </c>
      <c r="C128" t="str">
        <f t="shared" ca="1" si="5"/>
        <v>Een</v>
      </c>
      <c r="D128" t="str">
        <f t="shared" ca="1" si="6"/>
        <v>P1</v>
      </c>
      <c r="E128">
        <f t="shared" ca="1" si="7"/>
        <v>169</v>
      </c>
    </row>
    <row r="129" spans="2:5" x14ac:dyDescent="0.2">
      <c r="B129" s="1">
        <f t="shared" ca="1" si="4"/>
        <v>42137</v>
      </c>
      <c r="C129" t="str">
        <f t="shared" ca="1" si="5"/>
        <v>Vier</v>
      </c>
      <c r="D129" t="str">
        <f t="shared" ca="1" si="6"/>
        <v>P2</v>
      </c>
      <c r="E129">
        <f t="shared" ca="1" si="7"/>
        <v>166</v>
      </c>
    </row>
    <row r="130" spans="2:5" x14ac:dyDescent="0.2">
      <c r="B130" s="1">
        <f t="shared" ca="1" si="4"/>
        <v>42236</v>
      </c>
      <c r="C130" t="str">
        <f t="shared" ca="1" si="5"/>
        <v>Een</v>
      </c>
      <c r="D130" t="str">
        <f t="shared" ca="1" si="6"/>
        <v>P1</v>
      </c>
      <c r="E130">
        <f t="shared" ca="1" si="7"/>
        <v>147</v>
      </c>
    </row>
    <row r="131" spans="2:5" x14ac:dyDescent="0.2">
      <c r="B131" s="1">
        <f t="shared" ref="B131:B194" ca="1" si="8">RANDBETWEEN(StartDtm,EindDtm)</f>
        <v>42184</v>
      </c>
      <c r="C131" t="str">
        <f t="shared" ref="C131:C194" ca="1" si="9">CHOOSE(RANDBETWEEN(1,4),"Een","Twee","Drie","Vier")</f>
        <v>Een</v>
      </c>
      <c r="D131" t="str">
        <f t="shared" ref="D131:D194" ca="1" si="10">CHOOSE(RANDBETWEEN(1,3),"P1","P2","P3")</f>
        <v>P1</v>
      </c>
      <c r="E131">
        <f t="shared" ref="E131:E194" ca="1" si="11">RANDBETWEEN(100,200)</f>
        <v>119</v>
      </c>
    </row>
    <row r="132" spans="2:5" x14ac:dyDescent="0.2">
      <c r="B132" s="1">
        <f t="shared" ca="1" si="8"/>
        <v>42053</v>
      </c>
      <c r="C132" t="str">
        <f t="shared" ca="1" si="9"/>
        <v>Drie</v>
      </c>
      <c r="D132" t="str">
        <f t="shared" ca="1" si="10"/>
        <v>P2</v>
      </c>
      <c r="E132">
        <f t="shared" ca="1" si="11"/>
        <v>150</v>
      </c>
    </row>
    <row r="133" spans="2:5" x14ac:dyDescent="0.2">
      <c r="B133" s="1">
        <f t="shared" ca="1" si="8"/>
        <v>42330</v>
      </c>
      <c r="C133" t="str">
        <f t="shared" ca="1" si="9"/>
        <v>Twee</v>
      </c>
      <c r="D133" t="str">
        <f t="shared" ca="1" si="10"/>
        <v>P2</v>
      </c>
      <c r="E133">
        <f t="shared" ca="1" si="11"/>
        <v>194</v>
      </c>
    </row>
    <row r="134" spans="2:5" x14ac:dyDescent="0.2">
      <c r="B134" s="1">
        <f t="shared" ca="1" si="8"/>
        <v>42206</v>
      </c>
      <c r="C134" t="str">
        <f t="shared" ca="1" si="9"/>
        <v>Vier</v>
      </c>
      <c r="D134" t="str">
        <f t="shared" ca="1" si="10"/>
        <v>P3</v>
      </c>
      <c r="E134">
        <f t="shared" ca="1" si="11"/>
        <v>178</v>
      </c>
    </row>
    <row r="135" spans="2:5" x14ac:dyDescent="0.2">
      <c r="B135" s="1">
        <f t="shared" ca="1" si="8"/>
        <v>42202</v>
      </c>
      <c r="C135" t="str">
        <f t="shared" ca="1" si="9"/>
        <v>Twee</v>
      </c>
      <c r="D135" t="str">
        <f t="shared" ca="1" si="10"/>
        <v>P3</v>
      </c>
      <c r="E135">
        <f t="shared" ca="1" si="11"/>
        <v>136</v>
      </c>
    </row>
    <row r="136" spans="2:5" x14ac:dyDescent="0.2">
      <c r="B136" s="1">
        <f t="shared" ca="1" si="8"/>
        <v>42347</v>
      </c>
      <c r="C136" t="str">
        <f t="shared" ca="1" si="9"/>
        <v>Drie</v>
      </c>
      <c r="D136" t="str">
        <f t="shared" ca="1" si="10"/>
        <v>P1</v>
      </c>
      <c r="E136">
        <f t="shared" ca="1" si="11"/>
        <v>185</v>
      </c>
    </row>
    <row r="137" spans="2:5" x14ac:dyDescent="0.2">
      <c r="B137" s="1">
        <f t="shared" ca="1" si="8"/>
        <v>42189</v>
      </c>
      <c r="C137" t="str">
        <f t="shared" ca="1" si="9"/>
        <v>Een</v>
      </c>
      <c r="D137" t="str">
        <f t="shared" ca="1" si="10"/>
        <v>P1</v>
      </c>
      <c r="E137">
        <f t="shared" ca="1" si="11"/>
        <v>199</v>
      </c>
    </row>
    <row r="138" spans="2:5" x14ac:dyDescent="0.2">
      <c r="B138" s="1">
        <f t="shared" ca="1" si="8"/>
        <v>42300</v>
      </c>
      <c r="C138" t="str">
        <f t="shared" ca="1" si="9"/>
        <v>Twee</v>
      </c>
      <c r="D138" t="str">
        <f t="shared" ca="1" si="10"/>
        <v>P1</v>
      </c>
      <c r="E138">
        <f t="shared" ca="1" si="11"/>
        <v>168</v>
      </c>
    </row>
    <row r="139" spans="2:5" x14ac:dyDescent="0.2">
      <c r="B139" s="1">
        <f t="shared" ca="1" si="8"/>
        <v>42347</v>
      </c>
      <c r="C139" t="str">
        <f t="shared" ca="1" si="9"/>
        <v>Een</v>
      </c>
      <c r="D139" t="str">
        <f t="shared" ca="1" si="10"/>
        <v>P2</v>
      </c>
      <c r="E139">
        <f t="shared" ca="1" si="11"/>
        <v>161</v>
      </c>
    </row>
    <row r="140" spans="2:5" x14ac:dyDescent="0.2">
      <c r="B140" s="1">
        <f t="shared" ca="1" si="8"/>
        <v>42104</v>
      </c>
      <c r="C140" t="str">
        <f t="shared" ca="1" si="9"/>
        <v>Een</v>
      </c>
      <c r="D140" t="str">
        <f t="shared" ca="1" si="10"/>
        <v>P3</v>
      </c>
      <c r="E140">
        <f t="shared" ca="1" si="11"/>
        <v>165</v>
      </c>
    </row>
    <row r="141" spans="2:5" x14ac:dyDescent="0.2">
      <c r="B141" s="1">
        <f t="shared" ca="1" si="8"/>
        <v>42230</v>
      </c>
      <c r="C141" t="str">
        <f t="shared" ca="1" si="9"/>
        <v>Twee</v>
      </c>
      <c r="D141" t="str">
        <f t="shared" ca="1" si="10"/>
        <v>P2</v>
      </c>
      <c r="E141">
        <f t="shared" ca="1" si="11"/>
        <v>114</v>
      </c>
    </row>
    <row r="142" spans="2:5" x14ac:dyDescent="0.2">
      <c r="B142" s="1">
        <f t="shared" ca="1" si="8"/>
        <v>42189</v>
      </c>
      <c r="C142" t="str">
        <f t="shared" ca="1" si="9"/>
        <v>Vier</v>
      </c>
      <c r="D142" t="str">
        <f t="shared" ca="1" si="10"/>
        <v>P1</v>
      </c>
      <c r="E142">
        <f t="shared" ca="1" si="11"/>
        <v>112</v>
      </c>
    </row>
    <row r="143" spans="2:5" x14ac:dyDescent="0.2">
      <c r="B143" s="1">
        <f t="shared" ca="1" si="8"/>
        <v>42069</v>
      </c>
      <c r="C143" t="str">
        <f t="shared" ca="1" si="9"/>
        <v>Twee</v>
      </c>
      <c r="D143" t="str">
        <f t="shared" ca="1" si="10"/>
        <v>P3</v>
      </c>
      <c r="E143">
        <f t="shared" ca="1" si="11"/>
        <v>134</v>
      </c>
    </row>
    <row r="144" spans="2:5" x14ac:dyDescent="0.2">
      <c r="B144" s="1">
        <f t="shared" ca="1" si="8"/>
        <v>42071</v>
      </c>
      <c r="C144" t="str">
        <f t="shared" ca="1" si="9"/>
        <v>Een</v>
      </c>
      <c r="D144" t="str">
        <f t="shared" ca="1" si="10"/>
        <v>P3</v>
      </c>
      <c r="E144">
        <f t="shared" ca="1" si="11"/>
        <v>165</v>
      </c>
    </row>
    <row r="145" spans="2:5" x14ac:dyDescent="0.2">
      <c r="B145" s="1">
        <f t="shared" ca="1" si="8"/>
        <v>42082</v>
      </c>
      <c r="C145" t="str">
        <f t="shared" ca="1" si="9"/>
        <v>Twee</v>
      </c>
      <c r="D145" t="str">
        <f t="shared" ca="1" si="10"/>
        <v>P1</v>
      </c>
      <c r="E145">
        <f t="shared" ca="1" si="11"/>
        <v>168</v>
      </c>
    </row>
    <row r="146" spans="2:5" x14ac:dyDescent="0.2">
      <c r="B146" s="1">
        <f t="shared" ca="1" si="8"/>
        <v>42035</v>
      </c>
      <c r="C146" t="str">
        <f t="shared" ca="1" si="9"/>
        <v>Drie</v>
      </c>
      <c r="D146" t="str">
        <f t="shared" ca="1" si="10"/>
        <v>P3</v>
      </c>
      <c r="E146">
        <f t="shared" ca="1" si="11"/>
        <v>121</v>
      </c>
    </row>
    <row r="147" spans="2:5" x14ac:dyDescent="0.2">
      <c r="B147" s="1">
        <f t="shared" ca="1" si="8"/>
        <v>42029</v>
      </c>
      <c r="C147" t="str">
        <f t="shared" ca="1" si="9"/>
        <v>Vier</v>
      </c>
      <c r="D147" t="str">
        <f t="shared" ca="1" si="10"/>
        <v>P3</v>
      </c>
      <c r="E147">
        <f t="shared" ca="1" si="11"/>
        <v>158</v>
      </c>
    </row>
    <row r="148" spans="2:5" x14ac:dyDescent="0.2">
      <c r="B148" s="1">
        <f t="shared" ca="1" si="8"/>
        <v>42081</v>
      </c>
      <c r="C148" t="str">
        <f t="shared" ca="1" si="9"/>
        <v>Vier</v>
      </c>
      <c r="D148" t="str">
        <f t="shared" ca="1" si="10"/>
        <v>P3</v>
      </c>
      <c r="E148">
        <f t="shared" ca="1" si="11"/>
        <v>122</v>
      </c>
    </row>
    <row r="149" spans="2:5" x14ac:dyDescent="0.2">
      <c r="B149" s="1">
        <f t="shared" ca="1" si="8"/>
        <v>42122</v>
      </c>
      <c r="C149" t="str">
        <f t="shared" ca="1" si="9"/>
        <v>Drie</v>
      </c>
      <c r="D149" t="str">
        <f t="shared" ca="1" si="10"/>
        <v>P3</v>
      </c>
      <c r="E149">
        <f t="shared" ca="1" si="11"/>
        <v>103</v>
      </c>
    </row>
    <row r="150" spans="2:5" x14ac:dyDescent="0.2">
      <c r="B150" s="1">
        <f t="shared" ca="1" si="8"/>
        <v>42362</v>
      </c>
      <c r="C150" t="str">
        <f t="shared" ca="1" si="9"/>
        <v>Vier</v>
      </c>
      <c r="D150" t="str">
        <f t="shared" ca="1" si="10"/>
        <v>P2</v>
      </c>
      <c r="E150">
        <f t="shared" ca="1" si="11"/>
        <v>138</v>
      </c>
    </row>
    <row r="151" spans="2:5" x14ac:dyDescent="0.2">
      <c r="B151" s="1">
        <f t="shared" ca="1" si="8"/>
        <v>42359</v>
      </c>
      <c r="C151" t="str">
        <f t="shared" ca="1" si="9"/>
        <v>Vier</v>
      </c>
      <c r="D151" t="str">
        <f t="shared" ca="1" si="10"/>
        <v>P1</v>
      </c>
      <c r="E151">
        <f t="shared" ca="1" si="11"/>
        <v>103</v>
      </c>
    </row>
    <row r="152" spans="2:5" x14ac:dyDescent="0.2">
      <c r="B152" s="1">
        <f t="shared" ca="1" si="8"/>
        <v>42359</v>
      </c>
      <c r="C152" t="str">
        <f t="shared" ca="1" si="9"/>
        <v>Vier</v>
      </c>
      <c r="D152" t="str">
        <f t="shared" ca="1" si="10"/>
        <v>P3</v>
      </c>
      <c r="E152">
        <f t="shared" ca="1" si="11"/>
        <v>190</v>
      </c>
    </row>
    <row r="153" spans="2:5" x14ac:dyDescent="0.2">
      <c r="B153" s="1">
        <f t="shared" ca="1" si="8"/>
        <v>42298</v>
      </c>
      <c r="C153" t="str">
        <f t="shared" ca="1" si="9"/>
        <v>Een</v>
      </c>
      <c r="D153" t="str">
        <f t="shared" ca="1" si="10"/>
        <v>P3</v>
      </c>
      <c r="E153">
        <f t="shared" ca="1" si="11"/>
        <v>125</v>
      </c>
    </row>
    <row r="154" spans="2:5" x14ac:dyDescent="0.2">
      <c r="B154" s="1">
        <f t="shared" ca="1" si="8"/>
        <v>42329</v>
      </c>
      <c r="C154" t="str">
        <f t="shared" ca="1" si="9"/>
        <v>Twee</v>
      </c>
      <c r="D154" t="str">
        <f t="shared" ca="1" si="10"/>
        <v>P3</v>
      </c>
      <c r="E154">
        <f t="shared" ca="1" si="11"/>
        <v>156</v>
      </c>
    </row>
    <row r="155" spans="2:5" x14ac:dyDescent="0.2">
      <c r="B155" s="1">
        <f t="shared" ca="1" si="8"/>
        <v>42158</v>
      </c>
      <c r="C155" t="str">
        <f t="shared" ca="1" si="9"/>
        <v>Vier</v>
      </c>
      <c r="D155" t="str">
        <f t="shared" ca="1" si="10"/>
        <v>P3</v>
      </c>
      <c r="E155">
        <f t="shared" ca="1" si="11"/>
        <v>111</v>
      </c>
    </row>
    <row r="156" spans="2:5" x14ac:dyDescent="0.2">
      <c r="B156" s="1">
        <f t="shared" ca="1" si="8"/>
        <v>42153</v>
      </c>
      <c r="C156" t="str">
        <f t="shared" ca="1" si="9"/>
        <v>Drie</v>
      </c>
      <c r="D156" t="str">
        <f t="shared" ca="1" si="10"/>
        <v>P1</v>
      </c>
      <c r="E156">
        <f t="shared" ca="1" si="11"/>
        <v>187</v>
      </c>
    </row>
    <row r="157" spans="2:5" x14ac:dyDescent="0.2">
      <c r="B157" s="1">
        <f t="shared" ca="1" si="8"/>
        <v>42189</v>
      </c>
      <c r="C157" t="str">
        <f t="shared" ca="1" si="9"/>
        <v>Vier</v>
      </c>
      <c r="D157" t="str">
        <f t="shared" ca="1" si="10"/>
        <v>P2</v>
      </c>
      <c r="E157">
        <f t="shared" ca="1" si="11"/>
        <v>145</v>
      </c>
    </row>
    <row r="158" spans="2:5" x14ac:dyDescent="0.2">
      <c r="B158" s="1">
        <f t="shared" ca="1" si="8"/>
        <v>42088</v>
      </c>
      <c r="C158" t="str">
        <f t="shared" ca="1" si="9"/>
        <v>Vier</v>
      </c>
      <c r="D158" t="str">
        <f t="shared" ca="1" si="10"/>
        <v>P1</v>
      </c>
      <c r="E158">
        <f t="shared" ca="1" si="11"/>
        <v>190</v>
      </c>
    </row>
    <row r="159" spans="2:5" x14ac:dyDescent="0.2">
      <c r="B159" s="1">
        <f t="shared" ca="1" si="8"/>
        <v>42318</v>
      </c>
      <c r="C159" t="str">
        <f t="shared" ca="1" si="9"/>
        <v>Een</v>
      </c>
      <c r="D159" t="str">
        <f t="shared" ca="1" si="10"/>
        <v>P3</v>
      </c>
      <c r="E159">
        <f t="shared" ca="1" si="11"/>
        <v>155</v>
      </c>
    </row>
    <row r="160" spans="2:5" x14ac:dyDescent="0.2">
      <c r="B160" s="1">
        <f t="shared" ca="1" si="8"/>
        <v>42029</v>
      </c>
      <c r="C160" t="str">
        <f t="shared" ca="1" si="9"/>
        <v>Een</v>
      </c>
      <c r="D160" t="str">
        <f t="shared" ca="1" si="10"/>
        <v>P2</v>
      </c>
      <c r="E160">
        <f t="shared" ca="1" si="11"/>
        <v>160</v>
      </c>
    </row>
    <row r="161" spans="2:5" x14ac:dyDescent="0.2">
      <c r="B161" s="1">
        <f t="shared" ca="1" si="8"/>
        <v>42245</v>
      </c>
      <c r="C161" t="str">
        <f t="shared" ca="1" si="9"/>
        <v>Vier</v>
      </c>
      <c r="D161" t="str">
        <f t="shared" ca="1" si="10"/>
        <v>P1</v>
      </c>
      <c r="E161">
        <f t="shared" ca="1" si="11"/>
        <v>109</v>
      </c>
    </row>
    <row r="162" spans="2:5" x14ac:dyDescent="0.2">
      <c r="B162" s="1">
        <f t="shared" ca="1" si="8"/>
        <v>42322</v>
      </c>
      <c r="C162" t="str">
        <f t="shared" ca="1" si="9"/>
        <v>Vier</v>
      </c>
      <c r="D162" t="str">
        <f t="shared" ca="1" si="10"/>
        <v>P2</v>
      </c>
      <c r="E162">
        <f t="shared" ca="1" si="11"/>
        <v>175</v>
      </c>
    </row>
    <row r="163" spans="2:5" x14ac:dyDescent="0.2">
      <c r="B163" s="1">
        <f t="shared" ca="1" si="8"/>
        <v>42311</v>
      </c>
      <c r="C163" t="str">
        <f t="shared" ca="1" si="9"/>
        <v>Twee</v>
      </c>
      <c r="D163" t="str">
        <f t="shared" ca="1" si="10"/>
        <v>P1</v>
      </c>
      <c r="E163">
        <f t="shared" ca="1" si="11"/>
        <v>122</v>
      </c>
    </row>
    <row r="164" spans="2:5" x14ac:dyDescent="0.2">
      <c r="B164" s="1">
        <f t="shared" ca="1" si="8"/>
        <v>42339</v>
      </c>
      <c r="C164" t="str">
        <f t="shared" ca="1" si="9"/>
        <v>Een</v>
      </c>
      <c r="D164" t="str">
        <f t="shared" ca="1" si="10"/>
        <v>P1</v>
      </c>
      <c r="E164">
        <f t="shared" ca="1" si="11"/>
        <v>196</v>
      </c>
    </row>
    <row r="165" spans="2:5" x14ac:dyDescent="0.2">
      <c r="B165" s="1">
        <f t="shared" ca="1" si="8"/>
        <v>42363</v>
      </c>
      <c r="C165" t="str">
        <f t="shared" ca="1" si="9"/>
        <v>Vier</v>
      </c>
      <c r="D165" t="str">
        <f t="shared" ca="1" si="10"/>
        <v>P3</v>
      </c>
      <c r="E165">
        <f t="shared" ca="1" si="11"/>
        <v>170</v>
      </c>
    </row>
    <row r="166" spans="2:5" x14ac:dyDescent="0.2">
      <c r="B166" s="1">
        <f t="shared" ca="1" si="8"/>
        <v>42195</v>
      </c>
      <c r="C166" t="str">
        <f t="shared" ca="1" si="9"/>
        <v>Twee</v>
      </c>
      <c r="D166" t="str">
        <f t="shared" ca="1" si="10"/>
        <v>P3</v>
      </c>
      <c r="E166">
        <f t="shared" ca="1" si="11"/>
        <v>173</v>
      </c>
    </row>
    <row r="167" spans="2:5" x14ac:dyDescent="0.2">
      <c r="B167" s="1">
        <f t="shared" ca="1" si="8"/>
        <v>42018</v>
      </c>
      <c r="C167" t="str">
        <f t="shared" ca="1" si="9"/>
        <v>Twee</v>
      </c>
      <c r="D167" t="str">
        <f t="shared" ca="1" si="10"/>
        <v>P2</v>
      </c>
      <c r="E167">
        <f t="shared" ca="1" si="11"/>
        <v>101</v>
      </c>
    </row>
    <row r="168" spans="2:5" x14ac:dyDescent="0.2">
      <c r="B168" s="1">
        <f t="shared" ca="1" si="8"/>
        <v>42085</v>
      </c>
      <c r="C168" t="str">
        <f t="shared" ca="1" si="9"/>
        <v>Twee</v>
      </c>
      <c r="D168" t="str">
        <f t="shared" ca="1" si="10"/>
        <v>P3</v>
      </c>
      <c r="E168">
        <f t="shared" ca="1" si="11"/>
        <v>137</v>
      </c>
    </row>
    <row r="169" spans="2:5" x14ac:dyDescent="0.2">
      <c r="B169" s="1">
        <f t="shared" ca="1" si="8"/>
        <v>42159</v>
      </c>
      <c r="C169" t="str">
        <f t="shared" ca="1" si="9"/>
        <v>Vier</v>
      </c>
      <c r="D169" t="str">
        <f t="shared" ca="1" si="10"/>
        <v>P2</v>
      </c>
      <c r="E169">
        <f t="shared" ca="1" si="11"/>
        <v>164</v>
      </c>
    </row>
    <row r="170" spans="2:5" x14ac:dyDescent="0.2">
      <c r="B170" s="1">
        <f t="shared" ca="1" si="8"/>
        <v>42019</v>
      </c>
      <c r="C170" t="str">
        <f t="shared" ca="1" si="9"/>
        <v>Een</v>
      </c>
      <c r="D170" t="str">
        <f t="shared" ca="1" si="10"/>
        <v>P2</v>
      </c>
      <c r="E170">
        <f t="shared" ca="1" si="11"/>
        <v>198</v>
      </c>
    </row>
    <row r="171" spans="2:5" x14ac:dyDescent="0.2">
      <c r="B171" s="1">
        <f t="shared" ca="1" si="8"/>
        <v>42196</v>
      </c>
      <c r="C171" t="str">
        <f t="shared" ca="1" si="9"/>
        <v>Vier</v>
      </c>
      <c r="D171" t="str">
        <f t="shared" ca="1" si="10"/>
        <v>P2</v>
      </c>
      <c r="E171">
        <f t="shared" ca="1" si="11"/>
        <v>107</v>
      </c>
    </row>
    <row r="172" spans="2:5" x14ac:dyDescent="0.2">
      <c r="B172" s="1">
        <f t="shared" ca="1" si="8"/>
        <v>42311</v>
      </c>
      <c r="C172" t="str">
        <f t="shared" ca="1" si="9"/>
        <v>Drie</v>
      </c>
      <c r="D172" t="str">
        <f t="shared" ca="1" si="10"/>
        <v>P3</v>
      </c>
      <c r="E172">
        <f t="shared" ca="1" si="11"/>
        <v>184</v>
      </c>
    </row>
    <row r="173" spans="2:5" x14ac:dyDescent="0.2">
      <c r="B173" s="1">
        <f t="shared" ca="1" si="8"/>
        <v>42133</v>
      </c>
      <c r="C173" t="str">
        <f t="shared" ca="1" si="9"/>
        <v>Vier</v>
      </c>
      <c r="D173" t="str">
        <f t="shared" ca="1" si="10"/>
        <v>P2</v>
      </c>
      <c r="E173">
        <f t="shared" ca="1" si="11"/>
        <v>101</v>
      </c>
    </row>
    <row r="174" spans="2:5" x14ac:dyDescent="0.2">
      <c r="B174" s="1">
        <f t="shared" ca="1" si="8"/>
        <v>42020</v>
      </c>
      <c r="C174" t="str">
        <f t="shared" ca="1" si="9"/>
        <v>Een</v>
      </c>
      <c r="D174" t="str">
        <f t="shared" ca="1" si="10"/>
        <v>P2</v>
      </c>
      <c r="E174">
        <f t="shared" ca="1" si="11"/>
        <v>120</v>
      </c>
    </row>
    <row r="175" spans="2:5" x14ac:dyDescent="0.2">
      <c r="B175" s="1">
        <f t="shared" ca="1" si="8"/>
        <v>42049</v>
      </c>
      <c r="C175" t="str">
        <f t="shared" ca="1" si="9"/>
        <v>Vier</v>
      </c>
      <c r="D175" t="str">
        <f t="shared" ca="1" si="10"/>
        <v>P1</v>
      </c>
      <c r="E175">
        <f t="shared" ca="1" si="11"/>
        <v>147</v>
      </c>
    </row>
    <row r="176" spans="2:5" x14ac:dyDescent="0.2">
      <c r="B176" s="1">
        <f t="shared" ca="1" si="8"/>
        <v>42077</v>
      </c>
      <c r="C176" t="str">
        <f t="shared" ca="1" si="9"/>
        <v>Drie</v>
      </c>
      <c r="D176" t="str">
        <f t="shared" ca="1" si="10"/>
        <v>P2</v>
      </c>
      <c r="E176">
        <f t="shared" ca="1" si="11"/>
        <v>137</v>
      </c>
    </row>
    <row r="177" spans="2:5" x14ac:dyDescent="0.2">
      <c r="B177" s="1">
        <f t="shared" ca="1" si="8"/>
        <v>42254</v>
      </c>
      <c r="C177" t="str">
        <f t="shared" ca="1" si="9"/>
        <v>Vier</v>
      </c>
      <c r="D177" t="str">
        <f t="shared" ca="1" si="10"/>
        <v>P3</v>
      </c>
      <c r="E177">
        <f t="shared" ca="1" si="11"/>
        <v>169</v>
      </c>
    </row>
    <row r="178" spans="2:5" x14ac:dyDescent="0.2">
      <c r="B178" s="1">
        <f t="shared" ca="1" si="8"/>
        <v>42173</v>
      </c>
      <c r="C178" t="str">
        <f t="shared" ca="1" si="9"/>
        <v>Een</v>
      </c>
      <c r="D178" t="str">
        <f t="shared" ca="1" si="10"/>
        <v>P3</v>
      </c>
      <c r="E178">
        <f t="shared" ca="1" si="11"/>
        <v>186</v>
      </c>
    </row>
    <row r="179" spans="2:5" x14ac:dyDescent="0.2">
      <c r="B179" s="1">
        <f t="shared" ca="1" si="8"/>
        <v>42009</v>
      </c>
      <c r="C179" t="str">
        <f t="shared" ca="1" si="9"/>
        <v>Vier</v>
      </c>
      <c r="D179" t="str">
        <f t="shared" ca="1" si="10"/>
        <v>P1</v>
      </c>
      <c r="E179">
        <f t="shared" ca="1" si="11"/>
        <v>103</v>
      </c>
    </row>
    <row r="180" spans="2:5" x14ac:dyDescent="0.2">
      <c r="B180" s="1">
        <f t="shared" ca="1" si="8"/>
        <v>42153</v>
      </c>
      <c r="C180" t="str">
        <f t="shared" ca="1" si="9"/>
        <v>Drie</v>
      </c>
      <c r="D180" t="str">
        <f t="shared" ca="1" si="10"/>
        <v>P1</v>
      </c>
      <c r="E180">
        <f t="shared" ca="1" si="11"/>
        <v>113</v>
      </c>
    </row>
    <row r="181" spans="2:5" x14ac:dyDescent="0.2">
      <c r="B181" s="1">
        <f t="shared" ca="1" si="8"/>
        <v>42155</v>
      </c>
      <c r="C181" t="str">
        <f t="shared" ca="1" si="9"/>
        <v>Een</v>
      </c>
      <c r="D181" t="str">
        <f t="shared" ca="1" si="10"/>
        <v>P1</v>
      </c>
      <c r="E181">
        <f t="shared" ca="1" si="11"/>
        <v>127</v>
      </c>
    </row>
    <row r="182" spans="2:5" x14ac:dyDescent="0.2">
      <c r="B182" s="1">
        <f t="shared" ca="1" si="8"/>
        <v>42118</v>
      </c>
      <c r="C182" t="str">
        <f t="shared" ca="1" si="9"/>
        <v>Een</v>
      </c>
      <c r="D182" t="str">
        <f t="shared" ca="1" si="10"/>
        <v>P1</v>
      </c>
      <c r="E182">
        <f t="shared" ca="1" si="11"/>
        <v>123</v>
      </c>
    </row>
    <row r="183" spans="2:5" x14ac:dyDescent="0.2">
      <c r="B183" s="1">
        <f t="shared" ca="1" si="8"/>
        <v>42149</v>
      </c>
      <c r="C183" t="str">
        <f t="shared" ca="1" si="9"/>
        <v>Twee</v>
      </c>
      <c r="D183" t="str">
        <f t="shared" ca="1" si="10"/>
        <v>P2</v>
      </c>
      <c r="E183">
        <f t="shared" ca="1" si="11"/>
        <v>168</v>
      </c>
    </row>
    <row r="184" spans="2:5" x14ac:dyDescent="0.2">
      <c r="B184" s="1">
        <f t="shared" ca="1" si="8"/>
        <v>42079</v>
      </c>
      <c r="C184" t="str">
        <f t="shared" ca="1" si="9"/>
        <v>Twee</v>
      </c>
      <c r="D184" t="str">
        <f t="shared" ca="1" si="10"/>
        <v>P3</v>
      </c>
      <c r="E184">
        <f t="shared" ca="1" si="11"/>
        <v>103</v>
      </c>
    </row>
    <row r="185" spans="2:5" x14ac:dyDescent="0.2">
      <c r="B185" s="1">
        <f t="shared" ca="1" si="8"/>
        <v>42139</v>
      </c>
      <c r="C185" t="str">
        <f t="shared" ca="1" si="9"/>
        <v>Twee</v>
      </c>
      <c r="D185" t="str">
        <f t="shared" ca="1" si="10"/>
        <v>P2</v>
      </c>
      <c r="E185">
        <f t="shared" ca="1" si="11"/>
        <v>126</v>
      </c>
    </row>
    <row r="186" spans="2:5" x14ac:dyDescent="0.2">
      <c r="B186" s="1">
        <f t="shared" ca="1" si="8"/>
        <v>42321</v>
      </c>
      <c r="C186" t="str">
        <f t="shared" ca="1" si="9"/>
        <v>Drie</v>
      </c>
      <c r="D186" t="str">
        <f t="shared" ca="1" si="10"/>
        <v>P3</v>
      </c>
      <c r="E186">
        <f t="shared" ca="1" si="11"/>
        <v>154</v>
      </c>
    </row>
    <row r="187" spans="2:5" x14ac:dyDescent="0.2">
      <c r="B187" s="1">
        <f t="shared" ca="1" si="8"/>
        <v>42317</v>
      </c>
      <c r="C187" t="str">
        <f t="shared" ca="1" si="9"/>
        <v>Vier</v>
      </c>
      <c r="D187" t="str">
        <f t="shared" ca="1" si="10"/>
        <v>P2</v>
      </c>
      <c r="E187">
        <f t="shared" ca="1" si="11"/>
        <v>177</v>
      </c>
    </row>
    <row r="188" spans="2:5" x14ac:dyDescent="0.2">
      <c r="B188" s="1">
        <f t="shared" ca="1" si="8"/>
        <v>42066</v>
      </c>
      <c r="C188" t="str">
        <f t="shared" ca="1" si="9"/>
        <v>Drie</v>
      </c>
      <c r="D188" t="str">
        <f t="shared" ca="1" si="10"/>
        <v>P1</v>
      </c>
      <c r="E188">
        <f t="shared" ca="1" si="11"/>
        <v>143</v>
      </c>
    </row>
    <row r="189" spans="2:5" x14ac:dyDescent="0.2">
      <c r="B189" s="1">
        <f t="shared" ca="1" si="8"/>
        <v>42331</v>
      </c>
      <c r="C189" t="str">
        <f t="shared" ca="1" si="9"/>
        <v>Vier</v>
      </c>
      <c r="D189" t="str">
        <f t="shared" ca="1" si="10"/>
        <v>P2</v>
      </c>
      <c r="E189">
        <f t="shared" ca="1" si="11"/>
        <v>197</v>
      </c>
    </row>
    <row r="190" spans="2:5" x14ac:dyDescent="0.2">
      <c r="B190" s="1">
        <f t="shared" ca="1" si="8"/>
        <v>42369</v>
      </c>
      <c r="C190" t="str">
        <f t="shared" ca="1" si="9"/>
        <v>Twee</v>
      </c>
      <c r="D190" t="str">
        <f t="shared" ca="1" si="10"/>
        <v>P1</v>
      </c>
      <c r="E190">
        <f t="shared" ca="1" si="11"/>
        <v>149</v>
      </c>
    </row>
    <row r="191" spans="2:5" x14ac:dyDescent="0.2">
      <c r="B191" s="1">
        <f t="shared" ca="1" si="8"/>
        <v>42036</v>
      </c>
      <c r="C191" t="str">
        <f t="shared" ca="1" si="9"/>
        <v>Een</v>
      </c>
      <c r="D191" t="str">
        <f t="shared" ca="1" si="10"/>
        <v>P1</v>
      </c>
      <c r="E191">
        <f t="shared" ca="1" si="11"/>
        <v>117</v>
      </c>
    </row>
    <row r="192" spans="2:5" x14ac:dyDescent="0.2">
      <c r="B192" s="1">
        <f t="shared" ca="1" si="8"/>
        <v>42075</v>
      </c>
      <c r="C192" t="str">
        <f t="shared" ca="1" si="9"/>
        <v>Twee</v>
      </c>
      <c r="D192" t="str">
        <f t="shared" ca="1" si="10"/>
        <v>P3</v>
      </c>
      <c r="E192">
        <f t="shared" ca="1" si="11"/>
        <v>188</v>
      </c>
    </row>
    <row r="193" spans="2:5" x14ac:dyDescent="0.2">
      <c r="B193" s="1">
        <f t="shared" ca="1" si="8"/>
        <v>42097</v>
      </c>
      <c r="C193" t="str">
        <f t="shared" ca="1" si="9"/>
        <v>Vier</v>
      </c>
      <c r="D193" t="str">
        <f t="shared" ca="1" si="10"/>
        <v>P1</v>
      </c>
      <c r="E193">
        <f t="shared" ca="1" si="11"/>
        <v>193</v>
      </c>
    </row>
    <row r="194" spans="2:5" x14ac:dyDescent="0.2">
      <c r="B194" s="1">
        <f t="shared" ca="1" si="8"/>
        <v>42364</v>
      </c>
      <c r="C194" t="str">
        <f t="shared" ca="1" si="9"/>
        <v>Drie</v>
      </c>
      <c r="D194" t="str">
        <f t="shared" ca="1" si="10"/>
        <v>P2</v>
      </c>
      <c r="E194">
        <f t="shared" ca="1" si="11"/>
        <v>116</v>
      </c>
    </row>
    <row r="195" spans="2:5" x14ac:dyDescent="0.2">
      <c r="B195" s="1">
        <f t="shared" ref="B195:B258" ca="1" si="12">RANDBETWEEN(StartDtm,EindDtm)</f>
        <v>42192</v>
      </c>
      <c r="C195" t="str">
        <f t="shared" ref="C195:C258" ca="1" si="13">CHOOSE(RANDBETWEEN(1,4),"Een","Twee","Drie","Vier")</f>
        <v>Drie</v>
      </c>
      <c r="D195" t="str">
        <f t="shared" ref="D195:D258" ca="1" si="14">CHOOSE(RANDBETWEEN(1,3),"P1","P2","P3")</f>
        <v>P2</v>
      </c>
      <c r="E195">
        <f t="shared" ref="E195:E258" ca="1" si="15">RANDBETWEEN(100,200)</f>
        <v>131</v>
      </c>
    </row>
    <row r="196" spans="2:5" x14ac:dyDescent="0.2">
      <c r="B196" s="1">
        <f t="shared" ca="1" si="12"/>
        <v>42365</v>
      </c>
      <c r="C196" t="str">
        <f t="shared" ca="1" si="13"/>
        <v>Een</v>
      </c>
      <c r="D196" t="str">
        <f t="shared" ca="1" si="14"/>
        <v>P3</v>
      </c>
      <c r="E196">
        <f t="shared" ca="1" si="15"/>
        <v>141</v>
      </c>
    </row>
    <row r="197" spans="2:5" x14ac:dyDescent="0.2">
      <c r="B197" s="1">
        <f t="shared" ca="1" si="12"/>
        <v>42139</v>
      </c>
      <c r="C197" t="str">
        <f t="shared" ca="1" si="13"/>
        <v>Drie</v>
      </c>
      <c r="D197" t="str">
        <f t="shared" ca="1" si="14"/>
        <v>P2</v>
      </c>
      <c r="E197">
        <f t="shared" ca="1" si="15"/>
        <v>154</v>
      </c>
    </row>
    <row r="198" spans="2:5" x14ac:dyDescent="0.2">
      <c r="B198" s="1">
        <f t="shared" ca="1" si="12"/>
        <v>42038</v>
      </c>
      <c r="C198" t="str">
        <f t="shared" ca="1" si="13"/>
        <v>Vier</v>
      </c>
      <c r="D198" t="str">
        <f t="shared" ca="1" si="14"/>
        <v>P1</v>
      </c>
      <c r="E198">
        <f t="shared" ca="1" si="15"/>
        <v>157</v>
      </c>
    </row>
    <row r="199" spans="2:5" x14ac:dyDescent="0.2">
      <c r="B199" s="1">
        <f t="shared" ca="1" si="12"/>
        <v>42108</v>
      </c>
      <c r="C199" t="str">
        <f t="shared" ca="1" si="13"/>
        <v>Een</v>
      </c>
      <c r="D199" t="str">
        <f t="shared" ca="1" si="14"/>
        <v>P1</v>
      </c>
      <c r="E199">
        <f t="shared" ca="1" si="15"/>
        <v>129</v>
      </c>
    </row>
    <row r="200" spans="2:5" x14ac:dyDescent="0.2">
      <c r="B200" s="1">
        <f t="shared" ca="1" si="12"/>
        <v>42255</v>
      </c>
      <c r="C200" t="str">
        <f t="shared" ca="1" si="13"/>
        <v>Twee</v>
      </c>
      <c r="D200" t="str">
        <f t="shared" ca="1" si="14"/>
        <v>P2</v>
      </c>
      <c r="E200">
        <f t="shared" ca="1" si="15"/>
        <v>100</v>
      </c>
    </row>
    <row r="201" spans="2:5" x14ac:dyDescent="0.2">
      <c r="B201" s="1">
        <f t="shared" ca="1" si="12"/>
        <v>42056</v>
      </c>
      <c r="C201" t="str">
        <f t="shared" ca="1" si="13"/>
        <v>Een</v>
      </c>
      <c r="D201" t="str">
        <f t="shared" ca="1" si="14"/>
        <v>P2</v>
      </c>
      <c r="E201">
        <f t="shared" ca="1" si="15"/>
        <v>180</v>
      </c>
    </row>
    <row r="202" spans="2:5" x14ac:dyDescent="0.2">
      <c r="B202" s="1">
        <f t="shared" ca="1" si="12"/>
        <v>42291</v>
      </c>
      <c r="C202" t="str">
        <f t="shared" ca="1" si="13"/>
        <v>Vier</v>
      </c>
      <c r="D202" t="str">
        <f t="shared" ca="1" si="14"/>
        <v>P1</v>
      </c>
      <c r="E202">
        <f t="shared" ca="1" si="15"/>
        <v>176</v>
      </c>
    </row>
    <row r="203" spans="2:5" x14ac:dyDescent="0.2">
      <c r="B203" s="1">
        <f t="shared" ca="1" si="12"/>
        <v>42241</v>
      </c>
      <c r="C203" t="str">
        <f t="shared" ca="1" si="13"/>
        <v>Vier</v>
      </c>
      <c r="D203" t="str">
        <f t="shared" ca="1" si="14"/>
        <v>P1</v>
      </c>
      <c r="E203">
        <f t="shared" ca="1" si="15"/>
        <v>140</v>
      </c>
    </row>
    <row r="204" spans="2:5" x14ac:dyDescent="0.2">
      <c r="B204" s="1">
        <f t="shared" ca="1" si="12"/>
        <v>42269</v>
      </c>
      <c r="C204" t="str">
        <f t="shared" ca="1" si="13"/>
        <v>Twee</v>
      </c>
      <c r="D204" t="str">
        <f t="shared" ca="1" si="14"/>
        <v>P3</v>
      </c>
      <c r="E204">
        <f t="shared" ca="1" si="15"/>
        <v>116</v>
      </c>
    </row>
    <row r="205" spans="2:5" x14ac:dyDescent="0.2">
      <c r="B205" s="1">
        <f t="shared" ca="1" si="12"/>
        <v>42047</v>
      </c>
      <c r="C205" t="str">
        <f t="shared" ca="1" si="13"/>
        <v>Twee</v>
      </c>
      <c r="D205" t="str">
        <f t="shared" ca="1" si="14"/>
        <v>P2</v>
      </c>
      <c r="E205">
        <f t="shared" ca="1" si="15"/>
        <v>146</v>
      </c>
    </row>
    <row r="206" spans="2:5" x14ac:dyDescent="0.2">
      <c r="B206" s="1">
        <f t="shared" ca="1" si="12"/>
        <v>42039</v>
      </c>
      <c r="C206" t="str">
        <f t="shared" ca="1" si="13"/>
        <v>Vier</v>
      </c>
      <c r="D206" t="str">
        <f t="shared" ca="1" si="14"/>
        <v>P3</v>
      </c>
      <c r="E206">
        <f t="shared" ca="1" si="15"/>
        <v>139</v>
      </c>
    </row>
    <row r="207" spans="2:5" x14ac:dyDescent="0.2">
      <c r="B207" s="1">
        <f t="shared" ca="1" si="12"/>
        <v>42281</v>
      </c>
      <c r="C207" t="str">
        <f t="shared" ca="1" si="13"/>
        <v>Vier</v>
      </c>
      <c r="D207" t="str">
        <f t="shared" ca="1" si="14"/>
        <v>P2</v>
      </c>
      <c r="E207">
        <f t="shared" ca="1" si="15"/>
        <v>134</v>
      </c>
    </row>
    <row r="208" spans="2:5" x14ac:dyDescent="0.2">
      <c r="B208" s="1">
        <f t="shared" ca="1" si="12"/>
        <v>42258</v>
      </c>
      <c r="C208" t="str">
        <f t="shared" ca="1" si="13"/>
        <v>Twee</v>
      </c>
      <c r="D208" t="str">
        <f t="shared" ca="1" si="14"/>
        <v>P1</v>
      </c>
      <c r="E208">
        <f t="shared" ca="1" si="15"/>
        <v>119</v>
      </c>
    </row>
    <row r="209" spans="2:5" x14ac:dyDescent="0.2">
      <c r="B209" s="1">
        <f t="shared" ca="1" si="12"/>
        <v>42358</v>
      </c>
      <c r="C209" t="str">
        <f t="shared" ca="1" si="13"/>
        <v>Vier</v>
      </c>
      <c r="D209" t="str">
        <f t="shared" ca="1" si="14"/>
        <v>P3</v>
      </c>
      <c r="E209">
        <f t="shared" ca="1" si="15"/>
        <v>200</v>
      </c>
    </row>
    <row r="210" spans="2:5" x14ac:dyDescent="0.2">
      <c r="B210" s="1">
        <f t="shared" ca="1" si="12"/>
        <v>42219</v>
      </c>
      <c r="C210" t="str">
        <f t="shared" ca="1" si="13"/>
        <v>Vier</v>
      </c>
      <c r="D210" t="str">
        <f t="shared" ca="1" si="14"/>
        <v>P1</v>
      </c>
      <c r="E210">
        <f t="shared" ca="1" si="15"/>
        <v>166</v>
      </c>
    </row>
    <row r="211" spans="2:5" x14ac:dyDescent="0.2">
      <c r="B211" s="1">
        <f t="shared" ca="1" si="12"/>
        <v>42254</v>
      </c>
      <c r="C211" t="str">
        <f t="shared" ca="1" si="13"/>
        <v>Twee</v>
      </c>
      <c r="D211" t="str">
        <f t="shared" ca="1" si="14"/>
        <v>P1</v>
      </c>
      <c r="E211">
        <f t="shared" ca="1" si="15"/>
        <v>178</v>
      </c>
    </row>
    <row r="212" spans="2:5" x14ac:dyDescent="0.2">
      <c r="B212" s="1">
        <f t="shared" ca="1" si="12"/>
        <v>42297</v>
      </c>
      <c r="C212" t="str">
        <f t="shared" ca="1" si="13"/>
        <v>Een</v>
      </c>
      <c r="D212" t="str">
        <f t="shared" ca="1" si="14"/>
        <v>P2</v>
      </c>
      <c r="E212">
        <f t="shared" ca="1" si="15"/>
        <v>177</v>
      </c>
    </row>
    <row r="213" spans="2:5" x14ac:dyDescent="0.2">
      <c r="B213" s="1">
        <f t="shared" ca="1" si="12"/>
        <v>42331</v>
      </c>
      <c r="C213" t="str">
        <f t="shared" ca="1" si="13"/>
        <v>Een</v>
      </c>
      <c r="D213" t="str">
        <f t="shared" ca="1" si="14"/>
        <v>P2</v>
      </c>
      <c r="E213">
        <f t="shared" ca="1" si="15"/>
        <v>162</v>
      </c>
    </row>
    <row r="214" spans="2:5" x14ac:dyDescent="0.2">
      <c r="B214" s="1">
        <f t="shared" ca="1" si="12"/>
        <v>42073</v>
      </c>
      <c r="C214" t="str">
        <f t="shared" ca="1" si="13"/>
        <v>Vier</v>
      </c>
      <c r="D214" t="str">
        <f t="shared" ca="1" si="14"/>
        <v>P1</v>
      </c>
      <c r="E214">
        <f t="shared" ca="1" si="15"/>
        <v>193</v>
      </c>
    </row>
    <row r="215" spans="2:5" x14ac:dyDescent="0.2">
      <c r="B215" s="1">
        <f t="shared" ca="1" si="12"/>
        <v>42056</v>
      </c>
      <c r="C215" t="str">
        <f t="shared" ca="1" si="13"/>
        <v>Vier</v>
      </c>
      <c r="D215" t="str">
        <f t="shared" ca="1" si="14"/>
        <v>P3</v>
      </c>
      <c r="E215">
        <f t="shared" ca="1" si="15"/>
        <v>181</v>
      </c>
    </row>
    <row r="216" spans="2:5" x14ac:dyDescent="0.2">
      <c r="B216" s="1">
        <f t="shared" ca="1" si="12"/>
        <v>42026</v>
      </c>
      <c r="C216" t="str">
        <f t="shared" ca="1" si="13"/>
        <v>Vier</v>
      </c>
      <c r="D216" t="str">
        <f t="shared" ca="1" si="14"/>
        <v>P1</v>
      </c>
      <c r="E216">
        <f t="shared" ca="1" si="15"/>
        <v>165</v>
      </c>
    </row>
    <row r="217" spans="2:5" x14ac:dyDescent="0.2">
      <c r="B217" s="1">
        <f t="shared" ca="1" si="12"/>
        <v>42319</v>
      </c>
      <c r="C217" t="str">
        <f t="shared" ca="1" si="13"/>
        <v>Twee</v>
      </c>
      <c r="D217" t="str">
        <f t="shared" ca="1" si="14"/>
        <v>P1</v>
      </c>
      <c r="E217">
        <f t="shared" ca="1" si="15"/>
        <v>176</v>
      </c>
    </row>
    <row r="218" spans="2:5" x14ac:dyDescent="0.2">
      <c r="B218" s="1">
        <f t="shared" ca="1" si="12"/>
        <v>42017</v>
      </c>
      <c r="C218" t="str">
        <f t="shared" ca="1" si="13"/>
        <v>Een</v>
      </c>
      <c r="D218" t="str">
        <f t="shared" ca="1" si="14"/>
        <v>P2</v>
      </c>
      <c r="E218">
        <f t="shared" ca="1" si="15"/>
        <v>144</v>
      </c>
    </row>
    <row r="219" spans="2:5" x14ac:dyDescent="0.2">
      <c r="B219" s="1">
        <f t="shared" ca="1" si="12"/>
        <v>42255</v>
      </c>
      <c r="C219" t="str">
        <f t="shared" ca="1" si="13"/>
        <v>Vier</v>
      </c>
      <c r="D219" t="str">
        <f t="shared" ca="1" si="14"/>
        <v>P1</v>
      </c>
      <c r="E219">
        <f t="shared" ca="1" si="15"/>
        <v>198</v>
      </c>
    </row>
    <row r="220" spans="2:5" x14ac:dyDescent="0.2">
      <c r="B220" s="1">
        <f t="shared" ca="1" si="12"/>
        <v>42292</v>
      </c>
      <c r="C220" t="str">
        <f t="shared" ca="1" si="13"/>
        <v>Een</v>
      </c>
      <c r="D220" t="str">
        <f t="shared" ca="1" si="14"/>
        <v>P1</v>
      </c>
      <c r="E220">
        <f t="shared" ca="1" si="15"/>
        <v>199</v>
      </c>
    </row>
    <row r="221" spans="2:5" x14ac:dyDescent="0.2">
      <c r="B221" s="1">
        <f t="shared" ca="1" si="12"/>
        <v>42014</v>
      </c>
      <c r="C221" t="str">
        <f t="shared" ca="1" si="13"/>
        <v>Drie</v>
      </c>
      <c r="D221" t="str">
        <f t="shared" ca="1" si="14"/>
        <v>P1</v>
      </c>
      <c r="E221">
        <f t="shared" ca="1" si="15"/>
        <v>120</v>
      </c>
    </row>
    <row r="222" spans="2:5" x14ac:dyDescent="0.2">
      <c r="B222" s="1">
        <f t="shared" ca="1" si="12"/>
        <v>42184</v>
      </c>
      <c r="C222" t="str">
        <f t="shared" ca="1" si="13"/>
        <v>Vier</v>
      </c>
      <c r="D222" t="str">
        <f t="shared" ca="1" si="14"/>
        <v>P2</v>
      </c>
      <c r="E222">
        <f t="shared" ca="1" si="15"/>
        <v>194</v>
      </c>
    </row>
    <row r="223" spans="2:5" x14ac:dyDescent="0.2">
      <c r="B223" s="1">
        <f t="shared" ca="1" si="12"/>
        <v>42205</v>
      </c>
      <c r="C223" t="str">
        <f t="shared" ca="1" si="13"/>
        <v>Vier</v>
      </c>
      <c r="D223" t="str">
        <f t="shared" ca="1" si="14"/>
        <v>P2</v>
      </c>
      <c r="E223">
        <f t="shared" ca="1" si="15"/>
        <v>100</v>
      </c>
    </row>
    <row r="224" spans="2:5" x14ac:dyDescent="0.2">
      <c r="B224" s="1">
        <f t="shared" ca="1" si="12"/>
        <v>42060</v>
      </c>
      <c r="C224" t="str">
        <f t="shared" ca="1" si="13"/>
        <v>Drie</v>
      </c>
      <c r="D224" t="str">
        <f t="shared" ca="1" si="14"/>
        <v>P2</v>
      </c>
      <c r="E224">
        <f t="shared" ca="1" si="15"/>
        <v>168</v>
      </c>
    </row>
    <row r="225" spans="2:5" x14ac:dyDescent="0.2">
      <c r="B225" s="1">
        <f t="shared" ca="1" si="12"/>
        <v>42043</v>
      </c>
      <c r="C225" t="str">
        <f t="shared" ca="1" si="13"/>
        <v>Vier</v>
      </c>
      <c r="D225" t="str">
        <f t="shared" ca="1" si="14"/>
        <v>P2</v>
      </c>
      <c r="E225">
        <f t="shared" ca="1" si="15"/>
        <v>184</v>
      </c>
    </row>
    <row r="226" spans="2:5" x14ac:dyDescent="0.2">
      <c r="B226" s="1">
        <f t="shared" ca="1" si="12"/>
        <v>42011</v>
      </c>
      <c r="C226" t="str">
        <f t="shared" ca="1" si="13"/>
        <v>Vier</v>
      </c>
      <c r="D226" t="str">
        <f t="shared" ca="1" si="14"/>
        <v>P1</v>
      </c>
      <c r="E226">
        <f t="shared" ca="1" si="15"/>
        <v>183</v>
      </c>
    </row>
    <row r="227" spans="2:5" x14ac:dyDescent="0.2">
      <c r="B227" s="1">
        <f t="shared" ca="1" si="12"/>
        <v>42224</v>
      </c>
      <c r="C227" t="str">
        <f t="shared" ca="1" si="13"/>
        <v>Een</v>
      </c>
      <c r="D227" t="str">
        <f t="shared" ca="1" si="14"/>
        <v>P1</v>
      </c>
      <c r="E227">
        <f t="shared" ca="1" si="15"/>
        <v>168</v>
      </c>
    </row>
    <row r="228" spans="2:5" x14ac:dyDescent="0.2">
      <c r="B228" s="1">
        <f t="shared" ca="1" si="12"/>
        <v>42191</v>
      </c>
      <c r="C228" t="str">
        <f t="shared" ca="1" si="13"/>
        <v>Drie</v>
      </c>
      <c r="D228" t="str">
        <f t="shared" ca="1" si="14"/>
        <v>P2</v>
      </c>
      <c r="E228">
        <f t="shared" ca="1" si="15"/>
        <v>110</v>
      </c>
    </row>
    <row r="229" spans="2:5" x14ac:dyDescent="0.2">
      <c r="B229" s="1">
        <f t="shared" ca="1" si="12"/>
        <v>42062</v>
      </c>
      <c r="C229" t="str">
        <f t="shared" ca="1" si="13"/>
        <v>Drie</v>
      </c>
      <c r="D229" t="str">
        <f t="shared" ca="1" si="14"/>
        <v>P3</v>
      </c>
      <c r="E229">
        <f t="shared" ca="1" si="15"/>
        <v>133</v>
      </c>
    </row>
    <row r="230" spans="2:5" x14ac:dyDescent="0.2">
      <c r="B230" s="1">
        <f t="shared" ca="1" si="12"/>
        <v>42199</v>
      </c>
      <c r="C230" t="str">
        <f t="shared" ca="1" si="13"/>
        <v>Een</v>
      </c>
      <c r="D230" t="str">
        <f t="shared" ca="1" si="14"/>
        <v>P1</v>
      </c>
      <c r="E230">
        <f t="shared" ca="1" si="15"/>
        <v>183</v>
      </c>
    </row>
    <row r="231" spans="2:5" x14ac:dyDescent="0.2">
      <c r="B231" s="1">
        <f t="shared" ca="1" si="12"/>
        <v>42152</v>
      </c>
      <c r="C231" t="str">
        <f t="shared" ca="1" si="13"/>
        <v>Drie</v>
      </c>
      <c r="D231" t="str">
        <f t="shared" ca="1" si="14"/>
        <v>P3</v>
      </c>
      <c r="E231">
        <f t="shared" ca="1" si="15"/>
        <v>124</v>
      </c>
    </row>
    <row r="232" spans="2:5" x14ac:dyDescent="0.2">
      <c r="B232" s="1">
        <f t="shared" ca="1" si="12"/>
        <v>42062</v>
      </c>
      <c r="C232" t="str">
        <f t="shared" ca="1" si="13"/>
        <v>Twee</v>
      </c>
      <c r="D232" t="str">
        <f t="shared" ca="1" si="14"/>
        <v>P1</v>
      </c>
      <c r="E232">
        <f t="shared" ca="1" si="15"/>
        <v>175</v>
      </c>
    </row>
    <row r="233" spans="2:5" x14ac:dyDescent="0.2">
      <c r="B233" s="1">
        <f t="shared" ca="1" si="12"/>
        <v>42245</v>
      </c>
      <c r="C233" t="str">
        <f t="shared" ca="1" si="13"/>
        <v>Een</v>
      </c>
      <c r="D233" t="str">
        <f t="shared" ca="1" si="14"/>
        <v>P1</v>
      </c>
      <c r="E233">
        <f t="shared" ca="1" si="15"/>
        <v>111</v>
      </c>
    </row>
    <row r="234" spans="2:5" x14ac:dyDescent="0.2">
      <c r="B234" s="1">
        <f t="shared" ca="1" si="12"/>
        <v>42341</v>
      </c>
      <c r="C234" t="str">
        <f t="shared" ca="1" si="13"/>
        <v>Drie</v>
      </c>
      <c r="D234" t="str">
        <f t="shared" ca="1" si="14"/>
        <v>P3</v>
      </c>
      <c r="E234">
        <f t="shared" ca="1" si="15"/>
        <v>108</v>
      </c>
    </row>
    <row r="235" spans="2:5" x14ac:dyDescent="0.2">
      <c r="B235" s="1">
        <f t="shared" ca="1" si="12"/>
        <v>42297</v>
      </c>
      <c r="C235" t="str">
        <f t="shared" ca="1" si="13"/>
        <v>Vier</v>
      </c>
      <c r="D235" t="str">
        <f t="shared" ca="1" si="14"/>
        <v>P1</v>
      </c>
      <c r="E235">
        <f t="shared" ca="1" si="15"/>
        <v>154</v>
      </c>
    </row>
    <row r="236" spans="2:5" x14ac:dyDescent="0.2">
      <c r="B236" s="1">
        <f t="shared" ca="1" si="12"/>
        <v>42305</v>
      </c>
      <c r="C236" t="str">
        <f t="shared" ca="1" si="13"/>
        <v>Een</v>
      </c>
      <c r="D236" t="str">
        <f t="shared" ca="1" si="14"/>
        <v>P1</v>
      </c>
      <c r="E236">
        <f t="shared" ca="1" si="15"/>
        <v>106</v>
      </c>
    </row>
    <row r="237" spans="2:5" x14ac:dyDescent="0.2">
      <c r="B237" s="1">
        <f t="shared" ca="1" si="12"/>
        <v>42194</v>
      </c>
      <c r="C237" t="str">
        <f t="shared" ca="1" si="13"/>
        <v>Vier</v>
      </c>
      <c r="D237" t="str">
        <f t="shared" ca="1" si="14"/>
        <v>P3</v>
      </c>
      <c r="E237">
        <f t="shared" ca="1" si="15"/>
        <v>189</v>
      </c>
    </row>
    <row r="238" spans="2:5" x14ac:dyDescent="0.2">
      <c r="B238" s="1">
        <f t="shared" ca="1" si="12"/>
        <v>42141</v>
      </c>
      <c r="C238" t="str">
        <f t="shared" ca="1" si="13"/>
        <v>Twee</v>
      </c>
      <c r="D238" t="str">
        <f t="shared" ca="1" si="14"/>
        <v>P1</v>
      </c>
      <c r="E238">
        <f t="shared" ca="1" si="15"/>
        <v>102</v>
      </c>
    </row>
    <row r="239" spans="2:5" x14ac:dyDescent="0.2">
      <c r="B239" s="1">
        <f t="shared" ca="1" si="12"/>
        <v>42202</v>
      </c>
      <c r="C239" t="str">
        <f t="shared" ca="1" si="13"/>
        <v>Een</v>
      </c>
      <c r="D239" t="str">
        <f t="shared" ca="1" si="14"/>
        <v>P2</v>
      </c>
      <c r="E239">
        <f t="shared" ca="1" si="15"/>
        <v>178</v>
      </c>
    </row>
    <row r="240" spans="2:5" x14ac:dyDescent="0.2">
      <c r="B240" s="1">
        <f t="shared" ca="1" si="12"/>
        <v>42355</v>
      </c>
      <c r="C240" t="str">
        <f t="shared" ca="1" si="13"/>
        <v>Een</v>
      </c>
      <c r="D240" t="str">
        <f t="shared" ca="1" si="14"/>
        <v>P2</v>
      </c>
      <c r="E240">
        <f t="shared" ca="1" si="15"/>
        <v>159</v>
      </c>
    </row>
    <row r="241" spans="2:5" x14ac:dyDescent="0.2">
      <c r="B241" s="1">
        <f t="shared" ca="1" si="12"/>
        <v>42202</v>
      </c>
      <c r="C241" t="str">
        <f t="shared" ca="1" si="13"/>
        <v>Een</v>
      </c>
      <c r="D241" t="str">
        <f t="shared" ca="1" si="14"/>
        <v>P2</v>
      </c>
      <c r="E241">
        <f t="shared" ca="1" si="15"/>
        <v>152</v>
      </c>
    </row>
    <row r="242" spans="2:5" x14ac:dyDescent="0.2">
      <c r="B242" s="1">
        <f t="shared" ca="1" si="12"/>
        <v>42217</v>
      </c>
      <c r="C242" t="str">
        <f t="shared" ca="1" si="13"/>
        <v>Een</v>
      </c>
      <c r="D242" t="str">
        <f t="shared" ca="1" si="14"/>
        <v>P2</v>
      </c>
      <c r="E242">
        <f t="shared" ca="1" si="15"/>
        <v>171</v>
      </c>
    </row>
    <row r="243" spans="2:5" x14ac:dyDescent="0.2">
      <c r="B243" s="1">
        <f t="shared" ca="1" si="12"/>
        <v>42220</v>
      </c>
      <c r="C243" t="str">
        <f t="shared" ca="1" si="13"/>
        <v>Een</v>
      </c>
      <c r="D243" t="str">
        <f t="shared" ca="1" si="14"/>
        <v>P1</v>
      </c>
      <c r="E243">
        <f t="shared" ca="1" si="15"/>
        <v>157</v>
      </c>
    </row>
    <row r="244" spans="2:5" x14ac:dyDescent="0.2">
      <c r="B244" s="1">
        <f t="shared" ca="1" si="12"/>
        <v>42139</v>
      </c>
      <c r="C244" t="str">
        <f t="shared" ca="1" si="13"/>
        <v>Drie</v>
      </c>
      <c r="D244" t="str">
        <f t="shared" ca="1" si="14"/>
        <v>P3</v>
      </c>
      <c r="E244">
        <f t="shared" ca="1" si="15"/>
        <v>190</v>
      </c>
    </row>
    <row r="245" spans="2:5" x14ac:dyDescent="0.2">
      <c r="B245" s="1">
        <f t="shared" ca="1" si="12"/>
        <v>42194</v>
      </c>
      <c r="C245" t="str">
        <f t="shared" ca="1" si="13"/>
        <v>Twee</v>
      </c>
      <c r="D245" t="str">
        <f t="shared" ca="1" si="14"/>
        <v>P3</v>
      </c>
      <c r="E245">
        <f t="shared" ca="1" si="15"/>
        <v>113</v>
      </c>
    </row>
    <row r="246" spans="2:5" x14ac:dyDescent="0.2">
      <c r="B246" s="1">
        <f t="shared" ca="1" si="12"/>
        <v>42215</v>
      </c>
      <c r="C246" t="str">
        <f t="shared" ca="1" si="13"/>
        <v>Vier</v>
      </c>
      <c r="D246" t="str">
        <f t="shared" ca="1" si="14"/>
        <v>P2</v>
      </c>
      <c r="E246">
        <f t="shared" ca="1" si="15"/>
        <v>188</v>
      </c>
    </row>
    <row r="247" spans="2:5" x14ac:dyDescent="0.2">
      <c r="B247" s="1">
        <f t="shared" ca="1" si="12"/>
        <v>42152</v>
      </c>
      <c r="C247" t="str">
        <f t="shared" ca="1" si="13"/>
        <v>Drie</v>
      </c>
      <c r="D247" t="str">
        <f t="shared" ca="1" si="14"/>
        <v>P3</v>
      </c>
      <c r="E247">
        <f t="shared" ca="1" si="15"/>
        <v>111</v>
      </c>
    </row>
    <row r="248" spans="2:5" x14ac:dyDescent="0.2">
      <c r="B248" s="1">
        <f t="shared" ca="1" si="12"/>
        <v>42363</v>
      </c>
      <c r="C248" t="str">
        <f t="shared" ca="1" si="13"/>
        <v>Een</v>
      </c>
      <c r="D248" t="str">
        <f t="shared" ca="1" si="14"/>
        <v>P2</v>
      </c>
      <c r="E248">
        <f t="shared" ca="1" si="15"/>
        <v>198</v>
      </c>
    </row>
    <row r="249" spans="2:5" x14ac:dyDescent="0.2">
      <c r="B249" s="1">
        <f t="shared" ca="1" si="12"/>
        <v>42361</v>
      </c>
      <c r="C249" t="str">
        <f t="shared" ca="1" si="13"/>
        <v>Twee</v>
      </c>
      <c r="D249" t="str">
        <f t="shared" ca="1" si="14"/>
        <v>P3</v>
      </c>
      <c r="E249">
        <f t="shared" ca="1" si="15"/>
        <v>129</v>
      </c>
    </row>
    <row r="250" spans="2:5" x14ac:dyDescent="0.2">
      <c r="B250" s="1">
        <f t="shared" ca="1" si="12"/>
        <v>42277</v>
      </c>
      <c r="C250" t="str">
        <f t="shared" ca="1" si="13"/>
        <v>Een</v>
      </c>
      <c r="D250" t="str">
        <f t="shared" ca="1" si="14"/>
        <v>P1</v>
      </c>
      <c r="E250">
        <f t="shared" ca="1" si="15"/>
        <v>186</v>
      </c>
    </row>
    <row r="251" spans="2:5" x14ac:dyDescent="0.2">
      <c r="B251" s="1">
        <f t="shared" ca="1" si="12"/>
        <v>42076</v>
      </c>
      <c r="C251" t="str">
        <f t="shared" ca="1" si="13"/>
        <v>Drie</v>
      </c>
      <c r="D251" t="str">
        <f t="shared" ca="1" si="14"/>
        <v>P3</v>
      </c>
      <c r="E251">
        <f t="shared" ca="1" si="15"/>
        <v>123</v>
      </c>
    </row>
    <row r="252" spans="2:5" x14ac:dyDescent="0.2">
      <c r="B252" s="1">
        <f t="shared" ca="1" si="12"/>
        <v>42255</v>
      </c>
      <c r="C252" t="str">
        <f t="shared" ca="1" si="13"/>
        <v>Twee</v>
      </c>
      <c r="D252" t="str">
        <f t="shared" ca="1" si="14"/>
        <v>P1</v>
      </c>
      <c r="E252">
        <f t="shared" ca="1" si="15"/>
        <v>172</v>
      </c>
    </row>
    <row r="253" spans="2:5" x14ac:dyDescent="0.2">
      <c r="B253" s="1">
        <f t="shared" ca="1" si="12"/>
        <v>42052</v>
      </c>
      <c r="C253" t="str">
        <f t="shared" ca="1" si="13"/>
        <v>Vier</v>
      </c>
      <c r="D253" t="str">
        <f t="shared" ca="1" si="14"/>
        <v>P1</v>
      </c>
      <c r="E253">
        <f t="shared" ca="1" si="15"/>
        <v>150</v>
      </c>
    </row>
    <row r="254" spans="2:5" x14ac:dyDescent="0.2">
      <c r="B254" s="1">
        <f t="shared" ca="1" si="12"/>
        <v>42319</v>
      </c>
      <c r="C254" t="str">
        <f t="shared" ca="1" si="13"/>
        <v>Vier</v>
      </c>
      <c r="D254" t="str">
        <f t="shared" ca="1" si="14"/>
        <v>P3</v>
      </c>
      <c r="E254">
        <f t="shared" ca="1" si="15"/>
        <v>114</v>
      </c>
    </row>
    <row r="255" spans="2:5" x14ac:dyDescent="0.2">
      <c r="B255" s="1">
        <f t="shared" ca="1" si="12"/>
        <v>42236</v>
      </c>
      <c r="C255" t="str">
        <f t="shared" ca="1" si="13"/>
        <v>Twee</v>
      </c>
      <c r="D255" t="str">
        <f t="shared" ca="1" si="14"/>
        <v>P1</v>
      </c>
      <c r="E255">
        <f t="shared" ca="1" si="15"/>
        <v>108</v>
      </c>
    </row>
    <row r="256" spans="2:5" x14ac:dyDescent="0.2">
      <c r="B256" s="1">
        <f t="shared" ca="1" si="12"/>
        <v>42006</v>
      </c>
      <c r="C256" t="str">
        <f t="shared" ca="1" si="13"/>
        <v>Drie</v>
      </c>
      <c r="D256" t="str">
        <f t="shared" ca="1" si="14"/>
        <v>P1</v>
      </c>
      <c r="E256">
        <f t="shared" ca="1" si="15"/>
        <v>119</v>
      </c>
    </row>
    <row r="257" spans="2:5" x14ac:dyDescent="0.2">
      <c r="B257" s="1">
        <f t="shared" ca="1" si="12"/>
        <v>42178</v>
      </c>
      <c r="C257" t="str">
        <f t="shared" ca="1" si="13"/>
        <v>Vier</v>
      </c>
      <c r="D257" t="str">
        <f t="shared" ca="1" si="14"/>
        <v>P3</v>
      </c>
      <c r="E257">
        <f t="shared" ca="1" si="15"/>
        <v>114</v>
      </c>
    </row>
    <row r="258" spans="2:5" x14ac:dyDescent="0.2">
      <c r="B258" s="1">
        <f t="shared" ca="1" si="12"/>
        <v>42306</v>
      </c>
      <c r="C258" t="str">
        <f t="shared" ca="1" si="13"/>
        <v>Een</v>
      </c>
      <c r="D258" t="str">
        <f t="shared" ca="1" si="14"/>
        <v>P1</v>
      </c>
      <c r="E258">
        <f t="shared" ca="1" si="15"/>
        <v>168</v>
      </c>
    </row>
    <row r="259" spans="2:5" x14ac:dyDescent="0.2">
      <c r="B259" s="1">
        <f t="shared" ref="B259:B322" ca="1" si="16">RANDBETWEEN(StartDtm,EindDtm)</f>
        <v>42293</v>
      </c>
      <c r="C259" t="str">
        <f t="shared" ref="C259:C322" ca="1" si="17">CHOOSE(RANDBETWEEN(1,4),"Een","Twee","Drie","Vier")</f>
        <v>Drie</v>
      </c>
      <c r="D259" t="str">
        <f t="shared" ref="D259:D322" ca="1" si="18">CHOOSE(RANDBETWEEN(1,3),"P1","P2","P3")</f>
        <v>P2</v>
      </c>
      <c r="E259">
        <f t="shared" ref="E259:E322" ca="1" si="19">RANDBETWEEN(100,200)</f>
        <v>165</v>
      </c>
    </row>
    <row r="260" spans="2:5" x14ac:dyDescent="0.2">
      <c r="B260" s="1">
        <f t="shared" ca="1" si="16"/>
        <v>42274</v>
      </c>
      <c r="C260" t="str">
        <f t="shared" ca="1" si="17"/>
        <v>Een</v>
      </c>
      <c r="D260" t="str">
        <f t="shared" ca="1" si="18"/>
        <v>P2</v>
      </c>
      <c r="E260">
        <f t="shared" ca="1" si="19"/>
        <v>101</v>
      </c>
    </row>
    <row r="261" spans="2:5" x14ac:dyDescent="0.2">
      <c r="B261" s="1">
        <f t="shared" ca="1" si="16"/>
        <v>42322</v>
      </c>
      <c r="C261" t="str">
        <f t="shared" ca="1" si="17"/>
        <v>Twee</v>
      </c>
      <c r="D261" t="str">
        <f t="shared" ca="1" si="18"/>
        <v>P2</v>
      </c>
      <c r="E261">
        <f t="shared" ca="1" si="19"/>
        <v>156</v>
      </c>
    </row>
    <row r="262" spans="2:5" x14ac:dyDescent="0.2">
      <c r="B262" s="1">
        <f t="shared" ca="1" si="16"/>
        <v>42212</v>
      </c>
      <c r="C262" t="str">
        <f t="shared" ca="1" si="17"/>
        <v>Twee</v>
      </c>
      <c r="D262" t="str">
        <f t="shared" ca="1" si="18"/>
        <v>P1</v>
      </c>
      <c r="E262">
        <f t="shared" ca="1" si="19"/>
        <v>188</v>
      </c>
    </row>
    <row r="263" spans="2:5" x14ac:dyDescent="0.2">
      <c r="B263" s="1">
        <f t="shared" ca="1" si="16"/>
        <v>42198</v>
      </c>
      <c r="C263" t="str">
        <f t="shared" ca="1" si="17"/>
        <v>Twee</v>
      </c>
      <c r="D263" t="str">
        <f t="shared" ca="1" si="18"/>
        <v>P3</v>
      </c>
      <c r="E263">
        <f t="shared" ca="1" si="19"/>
        <v>199</v>
      </c>
    </row>
    <row r="264" spans="2:5" x14ac:dyDescent="0.2">
      <c r="B264" s="1">
        <f t="shared" ca="1" si="16"/>
        <v>42296</v>
      </c>
      <c r="C264" t="str">
        <f t="shared" ca="1" si="17"/>
        <v>Drie</v>
      </c>
      <c r="D264" t="str">
        <f t="shared" ca="1" si="18"/>
        <v>P3</v>
      </c>
      <c r="E264">
        <f t="shared" ca="1" si="19"/>
        <v>163</v>
      </c>
    </row>
    <row r="265" spans="2:5" x14ac:dyDescent="0.2">
      <c r="B265" s="1">
        <f t="shared" ca="1" si="16"/>
        <v>42006</v>
      </c>
      <c r="C265" t="str">
        <f t="shared" ca="1" si="17"/>
        <v>Drie</v>
      </c>
      <c r="D265" t="str">
        <f t="shared" ca="1" si="18"/>
        <v>P3</v>
      </c>
      <c r="E265">
        <f t="shared" ca="1" si="19"/>
        <v>146</v>
      </c>
    </row>
    <row r="266" spans="2:5" x14ac:dyDescent="0.2">
      <c r="B266" s="1">
        <f t="shared" ca="1" si="16"/>
        <v>42322</v>
      </c>
      <c r="C266" t="str">
        <f t="shared" ca="1" si="17"/>
        <v>Drie</v>
      </c>
      <c r="D266" t="str">
        <f t="shared" ca="1" si="18"/>
        <v>P3</v>
      </c>
      <c r="E266">
        <f t="shared" ca="1" si="19"/>
        <v>140</v>
      </c>
    </row>
    <row r="267" spans="2:5" x14ac:dyDescent="0.2">
      <c r="B267" s="1">
        <f t="shared" ca="1" si="16"/>
        <v>42163</v>
      </c>
      <c r="C267" t="str">
        <f t="shared" ca="1" si="17"/>
        <v>Drie</v>
      </c>
      <c r="D267" t="str">
        <f t="shared" ca="1" si="18"/>
        <v>P2</v>
      </c>
      <c r="E267">
        <f t="shared" ca="1" si="19"/>
        <v>106</v>
      </c>
    </row>
    <row r="268" spans="2:5" x14ac:dyDescent="0.2">
      <c r="B268" s="1">
        <f t="shared" ca="1" si="16"/>
        <v>42291</v>
      </c>
      <c r="C268" t="str">
        <f t="shared" ca="1" si="17"/>
        <v>Twee</v>
      </c>
      <c r="D268" t="str">
        <f t="shared" ca="1" si="18"/>
        <v>P2</v>
      </c>
      <c r="E268">
        <f t="shared" ca="1" si="19"/>
        <v>142</v>
      </c>
    </row>
    <row r="269" spans="2:5" x14ac:dyDescent="0.2">
      <c r="B269" s="1">
        <f t="shared" ca="1" si="16"/>
        <v>42215</v>
      </c>
      <c r="C269" t="str">
        <f t="shared" ca="1" si="17"/>
        <v>Twee</v>
      </c>
      <c r="D269" t="str">
        <f t="shared" ca="1" si="18"/>
        <v>P1</v>
      </c>
      <c r="E269">
        <f t="shared" ca="1" si="19"/>
        <v>103</v>
      </c>
    </row>
    <row r="270" spans="2:5" x14ac:dyDescent="0.2">
      <c r="B270" s="1">
        <f t="shared" ca="1" si="16"/>
        <v>42356</v>
      </c>
      <c r="C270" t="str">
        <f t="shared" ca="1" si="17"/>
        <v>Twee</v>
      </c>
      <c r="D270" t="str">
        <f t="shared" ca="1" si="18"/>
        <v>P1</v>
      </c>
      <c r="E270">
        <f t="shared" ca="1" si="19"/>
        <v>196</v>
      </c>
    </row>
    <row r="271" spans="2:5" x14ac:dyDescent="0.2">
      <c r="B271" s="1">
        <f t="shared" ca="1" si="16"/>
        <v>42164</v>
      </c>
      <c r="C271" t="str">
        <f t="shared" ca="1" si="17"/>
        <v>Een</v>
      </c>
      <c r="D271" t="str">
        <f t="shared" ca="1" si="18"/>
        <v>P2</v>
      </c>
      <c r="E271">
        <f t="shared" ca="1" si="19"/>
        <v>181</v>
      </c>
    </row>
    <row r="272" spans="2:5" x14ac:dyDescent="0.2">
      <c r="B272" s="1">
        <f t="shared" ca="1" si="16"/>
        <v>42149</v>
      </c>
      <c r="C272" t="str">
        <f t="shared" ca="1" si="17"/>
        <v>Twee</v>
      </c>
      <c r="D272" t="str">
        <f t="shared" ca="1" si="18"/>
        <v>P2</v>
      </c>
      <c r="E272">
        <f t="shared" ca="1" si="19"/>
        <v>102</v>
      </c>
    </row>
    <row r="273" spans="2:5" x14ac:dyDescent="0.2">
      <c r="B273" s="1">
        <f t="shared" ca="1" si="16"/>
        <v>42285</v>
      </c>
      <c r="C273" t="str">
        <f t="shared" ca="1" si="17"/>
        <v>Vier</v>
      </c>
      <c r="D273" t="str">
        <f t="shared" ca="1" si="18"/>
        <v>P2</v>
      </c>
      <c r="E273">
        <f t="shared" ca="1" si="19"/>
        <v>141</v>
      </c>
    </row>
    <row r="274" spans="2:5" x14ac:dyDescent="0.2">
      <c r="B274" s="1">
        <f t="shared" ca="1" si="16"/>
        <v>42114</v>
      </c>
      <c r="C274" t="str">
        <f t="shared" ca="1" si="17"/>
        <v>Vier</v>
      </c>
      <c r="D274" t="str">
        <f t="shared" ca="1" si="18"/>
        <v>P1</v>
      </c>
      <c r="E274">
        <f t="shared" ca="1" si="19"/>
        <v>152</v>
      </c>
    </row>
    <row r="275" spans="2:5" x14ac:dyDescent="0.2">
      <c r="B275" s="1">
        <f t="shared" ca="1" si="16"/>
        <v>42275</v>
      </c>
      <c r="C275" t="str">
        <f t="shared" ca="1" si="17"/>
        <v>Twee</v>
      </c>
      <c r="D275" t="str">
        <f t="shared" ca="1" si="18"/>
        <v>P2</v>
      </c>
      <c r="E275">
        <f t="shared" ca="1" si="19"/>
        <v>154</v>
      </c>
    </row>
    <row r="276" spans="2:5" x14ac:dyDescent="0.2">
      <c r="B276" s="1">
        <f t="shared" ca="1" si="16"/>
        <v>42232</v>
      </c>
      <c r="C276" t="str">
        <f t="shared" ca="1" si="17"/>
        <v>Vier</v>
      </c>
      <c r="D276" t="str">
        <f t="shared" ca="1" si="18"/>
        <v>P1</v>
      </c>
      <c r="E276">
        <f t="shared" ca="1" si="19"/>
        <v>110</v>
      </c>
    </row>
    <row r="277" spans="2:5" x14ac:dyDescent="0.2">
      <c r="B277" s="1">
        <f t="shared" ca="1" si="16"/>
        <v>42176</v>
      </c>
      <c r="C277" t="str">
        <f t="shared" ca="1" si="17"/>
        <v>Vier</v>
      </c>
      <c r="D277" t="str">
        <f t="shared" ca="1" si="18"/>
        <v>P3</v>
      </c>
      <c r="E277">
        <f t="shared" ca="1" si="19"/>
        <v>151</v>
      </c>
    </row>
    <row r="278" spans="2:5" x14ac:dyDescent="0.2">
      <c r="B278" s="1">
        <f t="shared" ca="1" si="16"/>
        <v>42167</v>
      </c>
      <c r="C278" t="str">
        <f t="shared" ca="1" si="17"/>
        <v>Een</v>
      </c>
      <c r="D278" t="str">
        <f t="shared" ca="1" si="18"/>
        <v>P1</v>
      </c>
      <c r="E278">
        <f t="shared" ca="1" si="19"/>
        <v>151</v>
      </c>
    </row>
    <row r="279" spans="2:5" x14ac:dyDescent="0.2">
      <c r="B279" s="1">
        <f t="shared" ca="1" si="16"/>
        <v>42169</v>
      </c>
      <c r="C279" t="str">
        <f t="shared" ca="1" si="17"/>
        <v>Een</v>
      </c>
      <c r="D279" t="str">
        <f t="shared" ca="1" si="18"/>
        <v>P2</v>
      </c>
      <c r="E279">
        <f t="shared" ca="1" si="19"/>
        <v>179</v>
      </c>
    </row>
    <row r="280" spans="2:5" x14ac:dyDescent="0.2">
      <c r="B280" s="1">
        <f t="shared" ca="1" si="16"/>
        <v>42093</v>
      </c>
      <c r="C280" t="str">
        <f t="shared" ca="1" si="17"/>
        <v>Een</v>
      </c>
      <c r="D280" t="str">
        <f t="shared" ca="1" si="18"/>
        <v>P1</v>
      </c>
      <c r="E280">
        <f t="shared" ca="1" si="19"/>
        <v>159</v>
      </c>
    </row>
    <row r="281" spans="2:5" x14ac:dyDescent="0.2">
      <c r="B281" s="1">
        <f t="shared" ca="1" si="16"/>
        <v>42341</v>
      </c>
      <c r="C281" t="str">
        <f t="shared" ca="1" si="17"/>
        <v>Een</v>
      </c>
      <c r="D281" t="str">
        <f t="shared" ca="1" si="18"/>
        <v>P3</v>
      </c>
      <c r="E281">
        <f t="shared" ca="1" si="19"/>
        <v>192</v>
      </c>
    </row>
    <row r="282" spans="2:5" x14ac:dyDescent="0.2">
      <c r="B282" s="1">
        <f t="shared" ca="1" si="16"/>
        <v>42038</v>
      </c>
      <c r="C282" t="str">
        <f t="shared" ca="1" si="17"/>
        <v>Twee</v>
      </c>
      <c r="D282" t="str">
        <f t="shared" ca="1" si="18"/>
        <v>P3</v>
      </c>
      <c r="E282">
        <f t="shared" ca="1" si="19"/>
        <v>198</v>
      </c>
    </row>
    <row r="283" spans="2:5" x14ac:dyDescent="0.2">
      <c r="B283" s="1">
        <f t="shared" ca="1" si="16"/>
        <v>42032</v>
      </c>
      <c r="C283" t="str">
        <f t="shared" ca="1" si="17"/>
        <v>Vier</v>
      </c>
      <c r="D283" t="str">
        <f t="shared" ca="1" si="18"/>
        <v>P1</v>
      </c>
      <c r="E283">
        <f t="shared" ca="1" si="19"/>
        <v>195</v>
      </c>
    </row>
    <row r="284" spans="2:5" x14ac:dyDescent="0.2">
      <c r="B284" s="1">
        <f t="shared" ca="1" si="16"/>
        <v>42343</v>
      </c>
      <c r="C284" t="str">
        <f t="shared" ca="1" si="17"/>
        <v>Drie</v>
      </c>
      <c r="D284" t="str">
        <f t="shared" ca="1" si="18"/>
        <v>P2</v>
      </c>
      <c r="E284">
        <f t="shared" ca="1" si="19"/>
        <v>111</v>
      </c>
    </row>
    <row r="285" spans="2:5" x14ac:dyDescent="0.2">
      <c r="B285" s="1">
        <f t="shared" ca="1" si="16"/>
        <v>42191</v>
      </c>
      <c r="C285" t="str">
        <f t="shared" ca="1" si="17"/>
        <v>Twee</v>
      </c>
      <c r="D285" t="str">
        <f t="shared" ca="1" si="18"/>
        <v>P1</v>
      </c>
      <c r="E285">
        <f t="shared" ca="1" si="19"/>
        <v>185</v>
      </c>
    </row>
    <row r="286" spans="2:5" x14ac:dyDescent="0.2">
      <c r="B286" s="1">
        <f t="shared" ca="1" si="16"/>
        <v>42152</v>
      </c>
      <c r="C286" t="str">
        <f t="shared" ca="1" si="17"/>
        <v>Een</v>
      </c>
      <c r="D286" t="str">
        <f t="shared" ca="1" si="18"/>
        <v>P1</v>
      </c>
      <c r="E286">
        <f t="shared" ca="1" si="19"/>
        <v>166</v>
      </c>
    </row>
    <row r="287" spans="2:5" x14ac:dyDescent="0.2">
      <c r="B287" s="1">
        <f t="shared" ca="1" si="16"/>
        <v>42046</v>
      </c>
      <c r="C287" t="str">
        <f t="shared" ca="1" si="17"/>
        <v>Vier</v>
      </c>
      <c r="D287" t="str">
        <f t="shared" ca="1" si="18"/>
        <v>P3</v>
      </c>
      <c r="E287">
        <f t="shared" ca="1" si="19"/>
        <v>113</v>
      </c>
    </row>
    <row r="288" spans="2:5" x14ac:dyDescent="0.2">
      <c r="B288" s="1">
        <f t="shared" ca="1" si="16"/>
        <v>42337</v>
      </c>
      <c r="C288" t="str">
        <f t="shared" ca="1" si="17"/>
        <v>Drie</v>
      </c>
      <c r="D288" t="str">
        <f t="shared" ca="1" si="18"/>
        <v>P3</v>
      </c>
      <c r="E288">
        <f t="shared" ca="1" si="19"/>
        <v>120</v>
      </c>
    </row>
    <row r="289" spans="2:5" x14ac:dyDescent="0.2">
      <c r="B289" s="1">
        <f t="shared" ca="1" si="16"/>
        <v>42171</v>
      </c>
      <c r="C289" t="str">
        <f t="shared" ca="1" si="17"/>
        <v>Een</v>
      </c>
      <c r="D289" t="str">
        <f t="shared" ca="1" si="18"/>
        <v>P1</v>
      </c>
      <c r="E289">
        <f t="shared" ca="1" si="19"/>
        <v>132</v>
      </c>
    </row>
    <row r="290" spans="2:5" x14ac:dyDescent="0.2">
      <c r="B290" s="1">
        <f t="shared" ca="1" si="16"/>
        <v>42174</v>
      </c>
      <c r="C290" t="str">
        <f t="shared" ca="1" si="17"/>
        <v>Drie</v>
      </c>
      <c r="D290" t="str">
        <f t="shared" ca="1" si="18"/>
        <v>P3</v>
      </c>
      <c r="E290">
        <f t="shared" ca="1" si="19"/>
        <v>137</v>
      </c>
    </row>
    <row r="291" spans="2:5" x14ac:dyDescent="0.2">
      <c r="B291" s="1">
        <f t="shared" ca="1" si="16"/>
        <v>42342</v>
      </c>
      <c r="C291" t="str">
        <f t="shared" ca="1" si="17"/>
        <v>Een</v>
      </c>
      <c r="D291" t="str">
        <f t="shared" ca="1" si="18"/>
        <v>P3</v>
      </c>
      <c r="E291">
        <f t="shared" ca="1" si="19"/>
        <v>115</v>
      </c>
    </row>
    <row r="292" spans="2:5" x14ac:dyDescent="0.2">
      <c r="B292" s="1">
        <f t="shared" ca="1" si="16"/>
        <v>42286</v>
      </c>
      <c r="C292" t="str">
        <f t="shared" ca="1" si="17"/>
        <v>Twee</v>
      </c>
      <c r="D292" t="str">
        <f t="shared" ca="1" si="18"/>
        <v>P1</v>
      </c>
      <c r="E292">
        <f t="shared" ca="1" si="19"/>
        <v>176</v>
      </c>
    </row>
    <row r="293" spans="2:5" x14ac:dyDescent="0.2">
      <c r="B293" s="1">
        <f t="shared" ca="1" si="16"/>
        <v>42162</v>
      </c>
      <c r="C293" t="str">
        <f t="shared" ca="1" si="17"/>
        <v>Een</v>
      </c>
      <c r="D293" t="str">
        <f t="shared" ca="1" si="18"/>
        <v>P3</v>
      </c>
      <c r="E293">
        <f t="shared" ca="1" si="19"/>
        <v>120</v>
      </c>
    </row>
    <row r="294" spans="2:5" x14ac:dyDescent="0.2">
      <c r="B294" s="1">
        <f t="shared" ca="1" si="16"/>
        <v>42128</v>
      </c>
      <c r="C294" t="str">
        <f t="shared" ca="1" si="17"/>
        <v>Vier</v>
      </c>
      <c r="D294" t="str">
        <f t="shared" ca="1" si="18"/>
        <v>P1</v>
      </c>
      <c r="E294">
        <f t="shared" ca="1" si="19"/>
        <v>190</v>
      </c>
    </row>
    <row r="295" spans="2:5" x14ac:dyDescent="0.2">
      <c r="B295" s="1">
        <f t="shared" ca="1" si="16"/>
        <v>42012</v>
      </c>
      <c r="C295" t="str">
        <f t="shared" ca="1" si="17"/>
        <v>Drie</v>
      </c>
      <c r="D295" t="str">
        <f t="shared" ca="1" si="18"/>
        <v>P1</v>
      </c>
      <c r="E295">
        <f t="shared" ca="1" si="19"/>
        <v>128</v>
      </c>
    </row>
    <row r="296" spans="2:5" x14ac:dyDescent="0.2">
      <c r="B296" s="1">
        <f t="shared" ca="1" si="16"/>
        <v>42359</v>
      </c>
      <c r="C296" t="str">
        <f t="shared" ca="1" si="17"/>
        <v>Een</v>
      </c>
      <c r="D296" t="str">
        <f t="shared" ca="1" si="18"/>
        <v>P2</v>
      </c>
      <c r="E296">
        <f t="shared" ca="1" si="19"/>
        <v>180</v>
      </c>
    </row>
    <row r="297" spans="2:5" x14ac:dyDescent="0.2">
      <c r="B297" s="1">
        <f t="shared" ca="1" si="16"/>
        <v>42359</v>
      </c>
      <c r="C297" t="str">
        <f t="shared" ca="1" si="17"/>
        <v>Vier</v>
      </c>
      <c r="D297" t="str">
        <f t="shared" ca="1" si="18"/>
        <v>P2</v>
      </c>
      <c r="E297">
        <f t="shared" ca="1" si="19"/>
        <v>146</v>
      </c>
    </row>
    <row r="298" spans="2:5" x14ac:dyDescent="0.2">
      <c r="B298" s="1">
        <f t="shared" ca="1" si="16"/>
        <v>42141</v>
      </c>
      <c r="C298" t="str">
        <f t="shared" ca="1" si="17"/>
        <v>Vier</v>
      </c>
      <c r="D298" t="str">
        <f t="shared" ca="1" si="18"/>
        <v>P3</v>
      </c>
      <c r="E298">
        <f t="shared" ca="1" si="19"/>
        <v>168</v>
      </c>
    </row>
    <row r="299" spans="2:5" x14ac:dyDescent="0.2">
      <c r="B299" s="1">
        <f t="shared" ca="1" si="16"/>
        <v>42022</v>
      </c>
      <c r="C299" t="str">
        <f t="shared" ca="1" si="17"/>
        <v>Vier</v>
      </c>
      <c r="D299" t="str">
        <f t="shared" ca="1" si="18"/>
        <v>P3</v>
      </c>
      <c r="E299">
        <f t="shared" ca="1" si="19"/>
        <v>183</v>
      </c>
    </row>
    <row r="300" spans="2:5" x14ac:dyDescent="0.2">
      <c r="B300" s="1">
        <f t="shared" ca="1" si="16"/>
        <v>42337</v>
      </c>
      <c r="C300" t="str">
        <f t="shared" ca="1" si="17"/>
        <v>Drie</v>
      </c>
      <c r="D300" t="str">
        <f t="shared" ca="1" si="18"/>
        <v>P3</v>
      </c>
      <c r="E300">
        <f t="shared" ca="1" si="19"/>
        <v>143</v>
      </c>
    </row>
    <row r="301" spans="2:5" x14ac:dyDescent="0.2">
      <c r="B301" s="1">
        <f t="shared" ca="1" si="16"/>
        <v>42114</v>
      </c>
      <c r="C301" t="str">
        <f t="shared" ca="1" si="17"/>
        <v>Twee</v>
      </c>
      <c r="D301" t="str">
        <f t="shared" ca="1" si="18"/>
        <v>P2</v>
      </c>
      <c r="E301">
        <f t="shared" ca="1" si="19"/>
        <v>105</v>
      </c>
    </row>
    <row r="302" spans="2:5" x14ac:dyDescent="0.2">
      <c r="B302" s="1">
        <f t="shared" ca="1" si="16"/>
        <v>42333</v>
      </c>
      <c r="C302" t="str">
        <f t="shared" ca="1" si="17"/>
        <v>Een</v>
      </c>
      <c r="D302" t="str">
        <f t="shared" ca="1" si="18"/>
        <v>P2</v>
      </c>
      <c r="E302">
        <f t="shared" ca="1" si="19"/>
        <v>110</v>
      </c>
    </row>
    <row r="303" spans="2:5" x14ac:dyDescent="0.2">
      <c r="B303" s="1">
        <f t="shared" ca="1" si="16"/>
        <v>42033</v>
      </c>
      <c r="C303" t="str">
        <f t="shared" ca="1" si="17"/>
        <v>Vier</v>
      </c>
      <c r="D303" t="str">
        <f t="shared" ca="1" si="18"/>
        <v>P3</v>
      </c>
      <c r="E303">
        <f t="shared" ca="1" si="19"/>
        <v>175</v>
      </c>
    </row>
    <row r="304" spans="2:5" x14ac:dyDescent="0.2">
      <c r="B304" s="1">
        <f t="shared" ca="1" si="16"/>
        <v>42243</v>
      </c>
      <c r="C304" t="str">
        <f t="shared" ca="1" si="17"/>
        <v>Vier</v>
      </c>
      <c r="D304" t="str">
        <f t="shared" ca="1" si="18"/>
        <v>P1</v>
      </c>
      <c r="E304">
        <f t="shared" ca="1" si="19"/>
        <v>159</v>
      </c>
    </row>
    <row r="305" spans="2:5" x14ac:dyDescent="0.2">
      <c r="B305" s="1">
        <f t="shared" ca="1" si="16"/>
        <v>42037</v>
      </c>
      <c r="C305" t="str">
        <f t="shared" ca="1" si="17"/>
        <v>Een</v>
      </c>
      <c r="D305" t="str">
        <f t="shared" ca="1" si="18"/>
        <v>P1</v>
      </c>
      <c r="E305">
        <f t="shared" ca="1" si="19"/>
        <v>118</v>
      </c>
    </row>
    <row r="306" spans="2:5" x14ac:dyDescent="0.2">
      <c r="B306" s="1">
        <f t="shared" ca="1" si="16"/>
        <v>42058</v>
      </c>
      <c r="C306" t="str">
        <f t="shared" ca="1" si="17"/>
        <v>Een</v>
      </c>
      <c r="D306" t="str">
        <f t="shared" ca="1" si="18"/>
        <v>P3</v>
      </c>
      <c r="E306">
        <f t="shared" ca="1" si="19"/>
        <v>136</v>
      </c>
    </row>
    <row r="307" spans="2:5" x14ac:dyDescent="0.2">
      <c r="B307" s="1">
        <f t="shared" ca="1" si="16"/>
        <v>42233</v>
      </c>
      <c r="C307" t="str">
        <f t="shared" ca="1" si="17"/>
        <v>Vier</v>
      </c>
      <c r="D307" t="str">
        <f t="shared" ca="1" si="18"/>
        <v>P3</v>
      </c>
      <c r="E307">
        <f t="shared" ca="1" si="19"/>
        <v>122</v>
      </c>
    </row>
    <row r="308" spans="2:5" x14ac:dyDescent="0.2">
      <c r="B308" s="1">
        <f t="shared" ca="1" si="16"/>
        <v>42337</v>
      </c>
      <c r="C308" t="str">
        <f t="shared" ca="1" si="17"/>
        <v>Een</v>
      </c>
      <c r="D308" t="str">
        <f t="shared" ca="1" si="18"/>
        <v>P3</v>
      </c>
      <c r="E308">
        <f t="shared" ca="1" si="19"/>
        <v>138</v>
      </c>
    </row>
    <row r="309" spans="2:5" x14ac:dyDescent="0.2">
      <c r="B309" s="1">
        <f t="shared" ca="1" si="16"/>
        <v>42234</v>
      </c>
      <c r="C309" t="str">
        <f t="shared" ca="1" si="17"/>
        <v>Vier</v>
      </c>
      <c r="D309" t="str">
        <f t="shared" ca="1" si="18"/>
        <v>P2</v>
      </c>
      <c r="E309">
        <f t="shared" ca="1" si="19"/>
        <v>183</v>
      </c>
    </row>
    <row r="310" spans="2:5" x14ac:dyDescent="0.2">
      <c r="B310" s="1">
        <f t="shared" ca="1" si="16"/>
        <v>42212</v>
      </c>
      <c r="C310" t="str">
        <f t="shared" ca="1" si="17"/>
        <v>Drie</v>
      </c>
      <c r="D310" t="str">
        <f t="shared" ca="1" si="18"/>
        <v>P1</v>
      </c>
      <c r="E310">
        <f t="shared" ca="1" si="19"/>
        <v>193</v>
      </c>
    </row>
    <row r="311" spans="2:5" x14ac:dyDescent="0.2">
      <c r="B311" s="1">
        <f t="shared" ca="1" si="16"/>
        <v>42362</v>
      </c>
      <c r="C311" t="str">
        <f t="shared" ca="1" si="17"/>
        <v>Twee</v>
      </c>
      <c r="D311" t="str">
        <f t="shared" ca="1" si="18"/>
        <v>P2</v>
      </c>
      <c r="E311">
        <f t="shared" ca="1" si="19"/>
        <v>170</v>
      </c>
    </row>
    <row r="312" spans="2:5" x14ac:dyDescent="0.2">
      <c r="B312" s="1">
        <f t="shared" ca="1" si="16"/>
        <v>42106</v>
      </c>
      <c r="C312" t="str">
        <f t="shared" ca="1" si="17"/>
        <v>Vier</v>
      </c>
      <c r="D312" t="str">
        <f t="shared" ca="1" si="18"/>
        <v>P1</v>
      </c>
      <c r="E312">
        <f t="shared" ca="1" si="19"/>
        <v>137</v>
      </c>
    </row>
    <row r="313" spans="2:5" x14ac:dyDescent="0.2">
      <c r="B313" s="1">
        <f t="shared" ca="1" si="16"/>
        <v>42267</v>
      </c>
      <c r="C313" t="str">
        <f t="shared" ca="1" si="17"/>
        <v>Twee</v>
      </c>
      <c r="D313" t="str">
        <f t="shared" ca="1" si="18"/>
        <v>P3</v>
      </c>
      <c r="E313">
        <f t="shared" ca="1" si="19"/>
        <v>103</v>
      </c>
    </row>
    <row r="314" spans="2:5" x14ac:dyDescent="0.2">
      <c r="B314" s="1">
        <f t="shared" ca="1" si="16"/>
        <v>42095</v>
      </c>
      <c r="C314" t="str">
        <f t="shared" ca="1" si="17"/>
        <v>Twee</v>
      </c>
      <c r="D314" t="str">
        <f t="shared" ca="1" si="18"/>
        <v>P1</v>
      </c>
      <c r="E314">
        <f t="shared" ca="1" si="19"/>
        <v>118</v>
      </c>
    </row>
    <row r="315" spans="2:5" x14ac:dyDescent="0.2">
      <c r="B315" s="1">
        <f t="shared" ca="1" si="16"/>
        <v>42253</v>
      </c>
      <c r="C315" t="str">
        <f t="shared" ca="1" si="17"/>
        <v>Drie</v>
      </c>
      <c r="D315" t="str">
        <f t="shared" ca="1" si="18"/>
        <v>P3</v>
      </c>
      <c r="E315">
        <f t="shared" ca="1" si="19"/>
        <v>165</v>
      </c>
    </row>
    <row r="316" spans="2:5" x14ac:dyDescent="0.2">
      <c r="B316" s="1">
        <f t="shared" ca="1" si="16"/>
        <v>42287</v>
      </c>
      <c r="C316" t="str">
        <f t="shared" ca="1" si="17"/>
        <v>Drie</v>
      </c>
      <c r="D316" t="str">
        <f t="shared" ca="1" si="18"/>
        <v>P3</v>
      </c>
      <c r="E316">
        <f t="shared" ca="1" si="19"/>
        <v>197</v>
      </c>
    </row>
    <row r="317" spans="2:5" x14ac:dyDescent="0.2">
      <c r="B317" s="1">
        <f t="shared" ca="1" si="16"/>
        <v>42291</v>
      </c>
      <c r="C317" t="str">
        <f t="shared" ca="1" si="17"/>
        <v>Vier</v>
      </c>
      <c r="D317" t="str">
        <f t="shared" ca="1" si="18"/>
        <v>P1</v>
      </c>
      <c r="E317">
        <f t="shared" ca="1" si="19"/>
        <v>155</v>
      </c>
    </row>
    <row r="318" spans="2:5" x14ac:dyDescent="0.2">
      <c r="B318" s="1">
        <f t="shared" ca="1" si="16"/>
        <v>42102</v>
      </c>
      <c r="C318" t="str">
        <f t="shared" ca="1" si="17"/>
        <v>Drie</v>
      </c>
      <c r="D318" t="str">
        <f t="shared" ca="1" si="18"/>
        <v>P3</v>
      </c>
      <c r="E318">
        <f t="shared" ca="1" si="19"/>
        <v>155</v>
      </c>
    </row>
    <row r="319" spans="2:5" x14ac:dyDescent="0.2">
      <c r="B319" s="1">
        <f t="shared" ca="1" si="16"/>
        <v>42221</v>
      </c>
      <c r="C319" t="str">
        <f t="shared" ca="1" si="17"/>
        <v>Twee</v>
      </c>
      <c r="D319" t="str">
        <f t="shared" ca="1" si="18"/>
        <v>P3</v>
      </c>
      <c r="E319">
        <f t="shared" ca="1" si="19"/>
        <v>141</v>
      </c>
    </row>
    <row r="320" spans="2:5" x14ac:dyDescent="0.2">
      <c r="B320" s="1">
        <f t="shared" ca="1" si="16"/>
        <v>42142</v>
      </c>
      <c r="C320" t="str">
        <f t="shared" ca="1" si="17"/>
        <v>Een</v>
      </c>
      <c r="D320" t="str">
        <f t="shared" ca="1" si="18"/>
        <v>P1</v>
      </c>
      <c r="E320">
        <f t="shared" ca="1" si="19"/>
        <v>191</v>
      </c>
    </row>
    <row r="321" spans="2:5" x14ac:dyDescent="0.2">
      <c r="B321" s="1">
        <f t="shared" ca="1" si="16"/>
        <v>42203</v>
      </c>
      <c r="C321" t="str">
        <f t="shared" ca="1" si="17"/>
        <v>Twee</v>
      </c>
      <c r="D321" t="str">
        <f t="shared" ca="1" si="18"/>
        <v>P1</v>
      </c>
      <c r="E321">
        <f t="shared" ca="1" si="19"/>
        <v>131</v>
      </c>
    </row>
    <row r="322" spans="2:5" x14ac:dyDescent="0.2">
      <c r="B322" s="1">
        <f t="shared" ca="1" si="16"/>
        <v>42107</v>
      </c>
      <c r="C322" t="str">
        <f t="shared" ca="1" si="17"/>
        <v>Een</v>
      </c>
      <c r="D322" t="str">
        <f t="shared" ca="1" si="18"/>
        <v>P3</v>
      </c>
      <c r="E322">
        <f t="shared" ca="1" si="19"/>
        <v>105</v>
      </c>
    </row>
    <row r="323" spans="2:5" x14ac:dyDescent="0.2">
      <c r="B323" s="1">
        <f t="shared" ref="B323:B386" ca="1" si="20">RANDBETWEEN(StartDtm,EindDtm)</f>
        <v>42143</v>
      </c>
      <c r="C323" t="str">
        <f t="shared" ref="C323:C386" ca="1" si="21">CHOOSE(RANDBETWEEN(1,4),"Een","Twee","Drie","Vier")</f>
        <v>Twee</v>
      </c>
      <c r="D323" t="str">
        <f t="shared" ref="D323:D386" ca="1" si="22">CHOOSE(RANDBETWEEN(1,3),"P1","P2","P3")</f>
        <v>P3</v>
      </c>
      <c r="E323">
        <f t="shared" ref="E323:E386" ca="1" si="23">RANDBETWEEN(100,200)</f>
        <v>196</v>
      </c>
    </row>
    <row r="324" spans="2:5" x14ac:dyDescent="0.2">
      <c r="B324" s="1">
        <f t="shared" ca="1" si="20"/>
        <v>42007</v>
      </c>
      <c r="C324" t="str">
        <f t="shared" ca="1" si="21"/>
        <v>Vier</v>
      </c>
      <c r="D324" t="str">
        <f t="shared" ca="1" si="22"/>
        <v>P1</v>
      </c>
      <c r="E324">
        <f t="shared" ca="1" si="23"/>
        <v>102</v>
      </c>
    </row>
    <row r="325" spans="2:5" x14ac:dyDescent="0.2">
      <c r="B325" s="1">
        <f t="shared" ca="1" si="20"/>
        <v>42109</v>
      </c>
      <c r="C325" t="str">
        <f t="shared" ca="1" si="21"/>
        <v>Drie</v>
      </c>
      <c r="D325" t="str">
        <f t="shared" ca="1" si="22"/>
        <v>P3</v>
      </c>
      <c r="E325">
        <f t="shared" ca="1" si="23"/>
        <v>183</v>
      </c>
    </row>
    <row r="326" spans="2:5" x14ac:dyDescent="0.2">
      <c r="B326" s="1">
        <f t="shared" ca="1" si="20"/>
        <v>42165</v>
      </c>
      <c r="C326" t="str">
        <f t="shared" ca="1" si="21"/>
        <v>Drie</v>
      </c>
      <c r="D326" t="str">
        <f t="shared" ca="1" si="22"/>
        <v>P2</v>
      </c>
      <c r="E326">
        <f t="shared" ca="1" si="23"/>
        <v>126</v>
      </c>
    </row>
    <row r="327" spans="2:5" x14ac:dyDescent="0.2">
      <c r="B327" s="1">
        <f t="shared" ca="1" si="20"/>
        <v>42120</v>
      </c>
      <c r="C327" t="str">
        <f t="shared" ca="1" si="21"/>
        <v>Twee</v>
      </c>
      <c r="D327" t="str">
        <f t="shared" ca="1" si="22"/>
        <v>P3</v>
      </c>
      <c r="E327">
        <f t="shared" ca="1" si="23"/>
        <v>178</v>
      </c>
    </row>
    <row r="328" spans="2:5" x14ac:dyDescent="0.2">
      <c r="B328" s="1">
        <f t="shared" ca="1" si="20"/>
        <v>42217</v>
      </c>
      <c r="C328" t="str">
        <f t="shared" ca="1" si="21"/>
        <v>Twee</v>
      </c>
      <c r="D328" t="str">
        <f t="shared" ca="1" si="22"/>
        <v>P2</v>
      </c>
      <c r="E328">
        <f t="shared" ca="1" si="23"/>
        <v>144</v>
      </c>
    </row>
    <row r="329" spans="2:5" x14ac:dyDescent="0.2">
      <c r="B329" s="1">
        <f t="shared" ca="1" si="20"/>
        <v>42177</v>
      </c>
      <c r="C329" t="str">
        <f t="shared" ca="1" si="21"/>
        <v>Twee</v>
      </c>
      <c r="D329" t="str">
        <f t="shared" ca="1" si="22"/>
        <v>P1</v>
      </c>
      <c r="E329">
        <f t="shared" ca="1" si="23"/>
        <v>131</v>
      </c>
    </row>
    <row r="330" spans="2:5" x14ac:dyDescent="0.2">
      <c r="B330" s="1">
        <f t="shared" ca="1" si="20"/>
        <v>42356</v>
      </c>
      <c r="C330" t="str">
        <f t="shared" ca="1" si="21"/>
        <v>Twee</v>
      </c>
      <c r="D330" t="str">
        <f t="shared" ca="1" si="22"/>
        <v>P2</v>
      </c>
      <c r="E330">
        <f t="shared" ca="1" si="23"/>
        <v>186</v>
      </c>
    </row>
    <row r="331" spans="2:5" x14ac:dyDescent="0.2">
      <c r="B331" s="1">
        <f t="shared" ca="1" si="20"/>
        <v>42356</v>
      </c>
      <c r="C331" t="str">
        <f t="shared" ca="1" si="21"/>
        <v>Drie</v>
      </c>
      <c r="D331" t="str">
        <f t="shared" ca="1" si="22"/>
        <v>P3</v>
      </c>
      <c r="E331">
        <f t="shared" ca="1" si="23"/>
        <v>182</v>
      </c>
    </row>
    <row r="332" spans="2:5" x14ac:dyDescent="0.2">
      <c r="B332" s="1">
        <f t="shared" ca="1" si="20"/>
        <v>42344</v>
      </c>
      <c r="C332" t="str">
        <f t="shared" ca="1" si="21"/>
        <v>Twee</v>
      </c>
      <c r="D332" t="str">
        <f t="shared" ca="1" si="22"/>
        <v>P3</v>
      </c>
      <c r="E332">
        <f t="shared" ca="1" si="23"/>
        <v>176</v>
      </c>
    </row>
    <row r="333" spans="2:5" x14ac:dyDescent="0.2">
      <c r="B333" s="1">
        <f t="shared" ca="1" si="20"/>
        <v>42089</v>
      </c>
      <c r="C333" t="str">
        <f t="shared" ca="1" si="21"/>
        <v>Een</v>
      </c>
      <c r="D333" t="str">
        <f t="shared" ca="1" si="22"/>
        <v>P2</v>
      </c>
      <c r="E333">
        <f t="shared" ca="1" si="23"/>
        <v>181</v>
      </c>
    </row>
    <row r="334" spans="2:5" x14ac:dyDescent="0.2">
      <c r="B334" s="1">
        <f t="shared" ca="1" si="20"/>
        <v>42245</v>
      </c>
      <c r="C334" t="str">
        <f t="shared" ca="1" si="21"/>
        <v>Twee</v>
      </c>
      <c r="D334" t="str">
        <f t="shared" ca="1" si="22"/>
        <v>P2</v>
      </c>
      <c r="E334">
        <f t="shared" ca="1" si="23"/>
        <v>199</v>
      </c>
    </row>
    <row r="335" spans="2:5" x14ac:dyDescent="0.2">
      <c r="B335" s="1">
        <f t="shared" ca="1" si="20"/>
        <v>42287</v>
      </c>
      <c r="C335" t="str">
        <f t="shared" ca="1" si="21"/>
        <v>Drie</v>
      </c>
      <c r="D335" t="str">
        <f t="shared" ca="1" si="22"/>
        <v>P1</v>
      </c>
      <c r="E335">
        <f t="shared" ca="1" si="23"/>
        <v>185</v>
      </c>
    </row>
    <row r="336" spans="2:5" x14ac:dyDescent="0.2">
      <c r="B336" s="1">
        <f t="shared" ca="1" si="20"/>
        <v>42311</v>
      </c>
      <c r="C336" t="str">
        <f t="shared" ca="1" si="21"/>
        <v>Vier</v>
      </c>
      <c r="D336" t="str">
        <f t="shared" ca="1" si="22"/>
        <v>P2</v>
      </c>
      <c r="E336">
        <f t="shared" ca="1" si="23"/>
        <v>160</v>
      </c>
    </row>
    <row r="337" spans="2:5" x14ac:dyDescent="0.2">
      <c r="B337" s="1">
        <f t="shared" ca="1" si="20"/>
        <v>42313</v>
      </c>
      <c r="C337" t="str">
        <f t="shared" ca="1" si="21"/>
        <v>Een</v>
      </c>
      <c r="D337" t="str">
        <f t="shared" ca="1" si="22"/>
        <v>P3</v>
      </c>
      <c r="E337">
        <f t="shared" ca="1" si="23"/>
        <v>131</v>
      </c>
    </row>
    <row r="338" spans="2:5" x14ac:dyDescent="0.2">
      <c r="B338" s="1">
        <f t="shared" ca="1" si="20"/>
        <v>42257</v>
      </c>
      <c r="C338" t="str">
        <f t="shared" ca="1" si="21"/>
        <v>Twee</v>
      </c>
      <c r="D338" t="str">
        <f t="shared" ca="1" si="22"/>
        <v>P2</v>
      </c>
      <c r="E338">
        <f t="shared" ca="1" si="23"/>
        <v>151</v>
      </c>
    </row>
    <row r="339" spans="2:5" x14ac:dyDescent="0.2">
      <c r="B339" s="1">
        <f t="shared" ca="1" si="20"/>
        <v>42260</v>
      </c>
      <c r="C339" t="str">
        <f t="shared" ca="1" si="21"/>
        <v>Twee</v>
      </c>
      <c r="D339" t="str">
        <f t="shared" ca="1" si="22"/>
        <v>P2</v>
      </c>
      <c r="E339">
        <f t="shared" ca="1" si="23"/>
        <v>179</v>
      </c>
    </row>
    <row r="340" spans="2:5" x14ac:dyDescent="0.2">
      <c r="B340" s="1">
        <f t="shared" ca="1" si="20"/>
        <v>42152</v>
      </c>
      <c r="C340" t="str">
        <f t="shared" ca="1" si="21"/>
        <v>Twee</v>
      </c>
      <c r="D340" t="str">
        <f t="shared" ca="1" si="22"/>
        <v>P3</v>
      </c>
      <c r="E340">
        <f t="shared" ca="1" si="23"/>
        <v>170</v>
      </c>
    </row>
    <row r="341" spans="2:5" x14ac:dyDescent="0.2">
      <c r="B341" s="1">
        <f t="shared" ca="1" si="20"/>
        <v>42145</v>
      </c>
      <c r="C341" t="str">
        <f t="shared" ca="1" si="21"/>
        <v>Twee</v>
      </c>
      <c r="D341" t="str">
        <f t="shared" ca="1" si="22"/>
        <v>P2</v>
      </c>
      <c r="E341">
        <f t="shared" ca="1" si="23"/>
        <v>131</v>
      </c>
    </row>
    <row r="342" spans="2:5" x14ac:dyDescent="0.2">
      <c r="B342" s="1">
        <f t="shared" ca="1" si="20"/>
        <v>42217</v>
      </c>
      <c r="C342" t="str">
        <f t="shared" ca="1" si="21"/>
        <v>Drie</v>
      </c>
      <c r="D342" t="str">
        <f t="shared" ca="1" si="22"/>
        <v>P3</v>
      </c>
      <c r="E342">
        <f t="shared" ca="1" si="23"/>
        <v>183</v>
      </c>
    </row>
    <row r="343" spans="2:5" x14ac:dyDescent="0.2">
      <c r="B343" s="1">
        <f t="shared" ca="1" si="20"/>
        <v>42027</v>
      </c>
      <c r="C343" t="str">
        <f t="shared" ca="1" si="21"/>
        <v>Vier</v>
      </c>
      <c r="D343" t="str">
        <f t="shared" ca="1" si="22"/>
        <v>P3</v>
      </c>
      <c r="E343">
        <f t="shared" ca="1" si="23"/>
        <v>136</v>
      </c>
    </row>
    <row r="344" spans="2:5" x14ac:dyDescent="0.2">
      <c r="B344" s="1">
        <f t="shared" ca="1" si="20"/>
        <v>42045</v>
      </c>
      <c r="C344" t="str">
        <f t="shared" ca="1" si="21"/>
        <v>Een</v>
      </c>
      <c r="D344" t="str">
        <f t="shared" ca="1" si="22"/>
        <v>P1</v>
      </c>
      <c r="E344">
        <f t="shared" ca="1" si="23"/>
        <v>170</v>
      </c>
    </row>
    <row r="345" spans="2:5" x14ac:dyDescent="0.2">
      <c r="B345" s="1">
        <f t="shared" ca="1" si="20"/>
        <v>42176</v>
      </c>
      <c r="C345" t="str">
        <f t="shared" ca="1" si="21"/>
        <v>Twee</v>
      </c>
      <c r="D345" t="str">
        <f t="shared" ca="1" si="22"/>
        <v>P1</v>
      </c>
      <c r="E345">
        <f t="shared" ca="1" si="23"/>
        <v>170</v>
      </c>
    </row>
    <row r="346" spans="2:5" x14ac:dyDescent="0.2">
      <c r="B346" s="1">
        <f t="shared" ca="1" si="20"/>
        <v>42168</v>
      </c>
      <c r="C346" t="str">
        <f t="shared" ca="1" si="21"/>
        <v>Vier</v>
      </c>
      <c r="D346" t="str">
        <f t="shared" ca="1" si="22"/>
        <v>P2</v>
      </c>
      <c r="E346">
        <f t="shared" ca="1" si="23"/>
        <v>100</v>
      </c>
    </row>
    <row r="347" spans="2:5" x14ac:dyDescent="0.2">
      <c r="B347" s="1">
        <f t="shared" ca="1" si="20"/>
        <v>42197</v>
      </c>
      <c r="C347" t="str">
        <f t="shared" ca="1" si="21"/>
        <v>Vier</v>
      </c>
      <c r="D347" t="str">
        <f t="shared" ca="1" si="22"/>
        <v>P2</v>
      </c>
      <c r="E347">
        <f t="shared" ca="1" si="23"/>
        <v>177</v>
      </c>
    </row>
    <row r="348" spans="2:5" x14ac:dyDescent="0.2">
      <c r="B348" s="1">
        <f t="shared" ca="1" si="20"/>
        <v>42008</v>
      </c>
      <c r="C348" t="str">
        <f t="shared" ca="1" si="21"/>
        <v>Twee</v>
      </c>
      <c r="D348" t="str">
        <f t="shared" ca="1" si="22"/>
        <v>P1</v>
      </c>
      <c r="E348">
        <f t="shared" ca="1" si="23"/>
        <v>134</v>
      </c>
    </row>
    <row r="349" spans="2:5" x14ac:dyDescent="0.2">
      <c r="B349" s="1">
        <f t="shared" ca="1" si="20"/>
        <v>42042</v>
      </c>
      <c r="C349" t="str">
        <f t="shared" ca="1" si="21"/>
        <v>Drie</v>
      </c>
      <c r="D349" t="str">
        <f t="shared" ca="1" si="22"/>
        <v>P2</v>
      </c>
      <c r="E349">
        <f t="shared" ca="1" si="23"/>
        <v>185</v>
      </c>
    </row>
    <row r="350" spans="2:5" x14ac:dyDescent="0.2">
      <c r="B350" s="1">
        <f t="shared" ca="1" si="20"/>
        <v>42321</v>
      </c>
      <c r="C350" t="str">
        <f t="shared" ca="1" si="21"/>
        <v>Drie</v>
      </c>
      <c r="D350" t="str">
        <f t="shared" ca="1" si="22"/>
        <v>P2</v>
      </c>
      <c r="E350">
        <f t="shared" ca="1" si="23"/>
        <v>178</v>
      </c>
    </row>
    <row r="351" spans="2:5" x14ac:dyDescent="0.2">
      <c r="B351" s="1">
        <f t="shared" ca="1" si="20"/>
        <v>42162</v>
      </c>
      <c r="C351" t="str">
        <f t="shared" ca="1" si="21"/>
        <v>Drie</v>
      </c>
      <c r="D351" t="str">
        <f t="shared" ca="1" si="22"/>
        <v>P3</v>
      </c>
      <c r="E351">
        <f t="shared" ca="1" si="23"/>
        <v>163</v>
      </c>
    </row>
    <row r="352" spans="2:5" x14ac:dyDescent="0.2">
      <c r="B352" s="1">
        <f t="shared" ca="1" si="20"/>
        <v>42305</v>
      </c>
      <c r="C352" t="str">
        <f t="shared" ca="1" si="21"/>
        <v>Drie</v>
      </c>
      <c r="D352" t="str">
        <f t="shared" ca="1" si="22"/>
        <v>P2</v>
      </c>
      <c r="E352">
        <f t="shared" ca="1" si="23"/>
        <v>165</v>
      </c>
    </row>
    <row r="353" spans="2:5" x14ac:dyDescent="0.2">
      <c r="B353" s="1">
        <f t="shared" ca="1" si="20"/>
        <v>42322</v>
      </c>
      <c r="C353" t="str">
        <f t="shared" ca="1" si="21"/>
        <v>Drie</v>
      </c>
      <c r="D353" t="str">
        <f t="shared" ca="1" si="22"/>
        <v>P2</v>
      </c>
      <c r="E353">
        <f t="shared" ca="1" si="23"/>
        <v>129</v>
      </c>
    </row>
    <row r="354" spans="2:5" x14ac:dyDescent="0.2">
      <c r="B354" s="1">
        <f t="shared" ca="1" si="20"/>
        <v>42278</v>
      </c>
      <c r="C354" t="str">
        <f t="shared" ca="1" si="21"/>
        <v>Twee</v>
      </c>
      <c r="D354" t="str">
        <f t="shared" ca="1" si="22"/>
        <v>P2</v>
      </c>
      <c r="E354">
        <f t="shared" ca="1" si="23"/>
        <v>198</v>
      </c>
    </row>
    <row r="355" spans="2:5" x14ac:dyDescent="0.2">
      <c r="B355" s="1">
        <f t="shared" ca="1" si="20"/>
        <v>42326</v>
      </c>
      <c r="C355" t="str">
        <f t="shared" ca="1" si="21"/>
        <v>Een</v>
      </c>
      <c r="D355" t="str">
        <f t="shared" ca="1" si="22"/>
        <v>P2</v>
      </c>
      <c r="E355">
        <f t="shared" ca="1" si="23"/>
        <v>140</v>
      </c>
    </row>
    <row r="356" spans="2:5" x14ac:dyDescent="0.2">
      <c r="B356" s="1">
        <f t="shared" ca="1" si="20"/>
        <v>42227</v>
      </c>
      <c r="C356" t="str">
        <f t="shared" ca="1" si="21"/>
        <v>Twee</v>
      </c>
      <c r="D356" t="str">
        <f t="shared" ca="1" si="22"/>
        <v>P1</v>
      </c>
      <c r="E356">
        <f t="shared" ca="1" si="23"/>
        <v>175</v>
      </c>
    </row>
    <row r="357" spans="2:5" x14ac:dyDescent="0.2">
      <c r="B357" s="1">
        <f t="shared" ca="1" si="20"/>
        <v>42113</v>
      </c>
      <c r="C357" t="str">
        <f t="shared" ca="1" si="21"/>
        <v>Een</v>
      </c>
      <c r="D357" t="str">
        <f t="shared" ca="1" si="22"/>
        <v>P1</v>
      </c>
      <c r="E357">
        <f t="shared" ca="1" si="23"/>
        <v>199</v>
      </c>
    </row>
    <row r="358" spans="2:5" x14ac:dyDescent="0.2">
      <c r="B358" s="1">
        <f t="shared" ca="1" si="20"/>
        <v>42213</v>
      </c>
      <c r="C358" t="str">
        <f t="shared" ca="1" si="21"/>
        <v>Een</v>
      </c>
      <c r="D358" t="str">
        <f t="shared" ca="1" si="22"/>
        <v>P1</v>
      </c>
      <c r="E358">
        <f t="shared" ca="1" si="23"/>
        <v>132</v>
      </c>
    </row>
    <row r="359" spans="2:5" x14ac:dyDescent="0.2">
      <c r="B359" s="1">
        <f t="shared" ca="1" si="20"/>
        <v>42057</v>
      </c>
      <c r="C359" t="str">
        <f t="shared" ca="1" si="21"/>
        <v>Vier</v>
      </c>
      <c r="D359" t="str">
        <f t="shared" ca="1" si="22"/>
        <v>P1</v>
      </c>
      <c r="E359">
        <f t="shared" ca="1" si="23"/>
        <v>179</v>
      </c>
    </row>
    <row r="360" spans="2:5" x14ac:dyDescent="0.2">
      <c r="B360" s="1">
        <f t="shared" ca="1" si="20"/>
        <v>42198</v>
      </c>
      <c r="C360" t="str">
        <f t="shared" ca="1" si="21"/>
        <v>Drie</v>
      </c>
      <c r="D360" t="str">
        <f t="shared" ca="1" si="22"/>
        <v>P1</v>
      </c>
      <c r="E360">
        <f t="shared" ca="1" si="23"/>
        <v>116</v>
      </c>
    </row>
    <row r="361" spans="2:5" x14ac:dyDescent="0.2">
      <c r="B361" s="1">
        <f t="shared" ca="1" si="20"/>
        <v>42007</v>
      </c>
      <c r="C361" t="str">
        <f t="shared" ca="1" si="21"/>
        <v>Drie</v>
      </c>
      <c r="D361" t="str">
        <f t="shared" ca="1" si="22"/>
        <v>P1</v>
      </c>
      <c r="E361">
        <f t="shared" ca="1" si="23"/>
        <v>130</v>
      </c>
    </row>
    <row r="362" spans="2:5" x14ac:dyDescent="0.2">
      <c r="B362" s="1">
        <f t="shared" ca="1" si="20"/>
        <v>42251</v>
      </c>
      <c r="C362" t="str">
        <f t="shared" ca="1" si="21"/>
        <v>Drie</v>
      </c>
      <c r="D362" t="str">
        <f t="shared" ca="1" si="22"/>
        <v>P3</v>
      </c>
      <c r="E362">
        <f t="shared" ca="1" si="23"/>
        <v>200</v>
      </c>
    </row>
    <row r="363" spans="2:5" x14ac:dyDescent="0.2">
      <c r="B363" s="1">
        <f t="shared" ca="1" si="20"/>
        <v>42239</v>
      </c>
      <c r="C363" t="str">
        <f t="shared" ca="1" si="21"/>
        <v>Vier</v>
      </c>
      <c r="D363" t="str">
        <f t="shared" ca="1" si="22"/>
        <v>P3</v>
      </c>
      <c r="E363">
        <f t="shared" ca="1" si="23"/>
        <v>166</v>
      </c>
    </row>
    <row r="364" spans="2:5" x14ac:dyDescent="0.2">
      <c r="B364" s="1">
        <f t="shared" ca="1" si="20"/>
        <v>42187</v>
      </c>
      <c r="C364" t="str">
        <f t="shared" ca="1" si="21"/>
        <v>Drie</v>
      </c>
      <c r="D364" t="str">
        <f t="shared" ca="1" si="22"/>
        <v>P1</v>
      </c>
      <c r="E364">
        <f t="shared" ca="1" si="23"/>
        <v>125</v>
      </c>
    </row>
    <row r="365" spans="2:5" x14ac:dyDescent="0.2">
      <c r="B365" s="1">
        <f t="shared" ca="1" si="20"/>
        <v>42331</v>
      </c>
      <c r="C365" t="str">
        <f t="shared" ca="1" si="21"/>
        <v>Vier</v>
      </c>
      <c r="D365" t="str">
        <f t="shared" ca="1" si="22"/>
        <v>P2</v>
      </c>
      <c r="E365">
        <f t="shared" ca="1" si="23"/>
        <v>133</v>
      </c>
    </row>
    <row r="366" spans="2:5" x14ac:dyDescent="0.2">
      <c r="B366" s="1">
        <f t="shared" ca="1" si="20"/>
        <v>42335</v>
      </c>
      <c r="C366" t="str">
        <f t="shared" ca="1" si="21"/>
        <v>Twee</v>
      </c>
      <c r="D366" t="str">
        <f t="shared" ca="1" si="22"/>
        <v>P1</v>
      </c>
      <c r="E366">
        <f t="shared" ca="1" si="23"/>
        <v>139</v>
      </c>
    </row>
    <row r="367" spans="2:5" x14ac:dyDescent="0.2">
      <c r="B367" s="1">
        <f t="shared" ca="1" si="20"/>
        <v>42330</v>
      </c>
      <c r="C367" t="str">
        <f t="shared" ca="1" si="21"/>
        <v>Vier</v>
      </c>
      <c r="D367" t="str">
        <f t="shared" ca="1" si="22"/>
        <v>P2</v>
      </c>
      <c r="E367">
        <f t="shared" ca="1" si="23"/>
        <v>184</v>
      </c>
    </row>
    <row r="368" spans="2:5" x14ac:dyDescent="0.2">
      <c r="B368" s="1">
        <f t="shared" ca="1" si="20"/>
        <v>42096</v>
      </c>
      <c r="C368" t="str">
        <f t="shared" ca="1" si="21"/>
        <v>Vier</v>
      </c>
      <c r="D368" t="str">
        <f t="shared" ca="1" si="22"/>
        <v>P3</v>
      </c>
      <c r="E368">
        <f t="shared" ca="1" si="23"/>
        <v>172</v>
      </c>
    </row>
    <row r="369" spans="2:5" x14ac:dyDescent="0.2">
      <c r="B369" s="1">
        <f t="shared" ca="1" si="20"/>
        <v>42233</v>
      </c>
      <c r="C369" t="str">
        <f t="shared" ca="1" si="21"/>
        <v>Een</v>
      </c>
      <c r="D369" t="str">
        <f t="shared" ca="1" si="22"/>
        <v>P1</v>
      </c>
      <c r="E369">
        <f t="shared" ca="1" si="23"/>
        <v>133</v>
      </c>
    </row>
    <row r="370" spans="2:5" x14ac:dyDescent="0.2">
      <c r="B370" s="1">
        <f t="shared" ca="1" si="20"/>
        <v>42316</v>
      </c>
      <c r="C370" t="str">
        <f t="shared" ca="1" si="21"/>
        <v>Een</v>
      </c>
      <c r="D370" t="str">
        <f t="shared" ca="1" si="22"/>
        <v>P2</v>
      </c>
      <c r="E370">
        <f t="shared" ca="1" si="23"/>
        <v>127</v>
      </c>
    </row>
    <row r="371" spans="2:5" x14ac:dyDescent="0.2">
      <c r="B371" s="1">
        <f t="shared" ca="1" si="20"/>
        <v>42273</v>
      </c>
      <c r="C371" t="str">
        <f t="shared" ca="1" si="21"/>
        <v>Vier</v>
      </c>
      <c r="D371" t="str">
        <f t="shared" ca="1" si="22"/>
        <v>P2</v>
      </c>
      <c r="E371">
        <f t="shared" ca="1" si="23"/>
        <v>199</v>
      </c>
    </row>
    <row r="372" spans="2:5" x14ac:dyDescent="0.2">
      <c r="B372" s="1">
        <f t="shared" ca="1" si="20"/>
        <v>42254</v>
      </c>
      <c r="C372" t="str">
        <f t="shared" ca="1" si="21"/>
        <v>Twee</v>
      </c>
      <c r="D372" t="str">
        <f t="shared" ca="1" si="22"/>
        <v>P2</v>
      </c>
      <c r="E372">
        <f t="shared" ca="1" si="23"/>
        <v>163</v>
      </c>
    </row>
    <row r="373" spans="2:5" x14ac:dyDescent="0.2">
      <c r="B373" s="1">
        <f t="shared" ca="1" si="20"/>
        <v>42007</v>
      </c>
      <c r="C373" t="str">
        <f t="shared" ca="1" si="21"/>
        <v>Vier</v>
      </c>
      <c r="D373" t="str">
        <f t="shared" ca="1" si="22"/>
        <v>P2</v>
      </c>
      <c r="E373">
        <f t="shared" ca="1" si="23"/>
        <v>199</v>
      </c>
    </row>
    <row r="374" spans="2:5" x14ac:dyDescent="0.2">
      <c r="B374" s="1">
        <f t="shared" ca="1" si="20"/>
        <v>42057</v>
      </c>
      <c r="C374" t="str">
        <f t="shared" ca="1" si="21"/>
        <v>Drie</v>
      </c>
      <c r="D374" t="str">
        <f t="shared" ca="1" si="22"/>
        <v>P3</v>
      </c>
      <c r="E374">
        <f t="shared" ca="1" si="23"/>
        <v>122</v>
      </c>
    </row>
    <row r="375" spans="2:5" x14ac:dyDescent="0.2">
      <c r="B375" s="1">
        <f t="shared" ca="1" si="20"/>
        <v>42279</v>
      </c>
      <c r="C375" t="str">
        <f t="shared" ca="1" si="21"/>
        <v>Twee</v>
      </c>
      <c r="D375" t="str">
        <f t="shared" ca="1" si="22"/>
        <v>P1</v>
      </c>
      <c r="E375">
        <f t="shared" ca="1" si="23"/>
        <v>119</v>
      </c>
    </row>
    <row r="376" spans="2:5" x14ac:dyDescent="0.2">
      <c r="B376" s="1">
        <f t="shared" ca="1" si="20"/>
        <v>42137</v>
      </c>
      <c r="C376" t="str">
        <f t="shared" ca="1" si="21"/>
        <v>Drie</v>
      </c>
      <c r="D376" t="str">
        <f t="shared" ca="1" si="22"/>
        <v>P3</v>
      </c>
      <c r="E376">
        <f t="shared" ca="1" si="23"/>
        <v>132</v>
      </c>
    </row>
    <row r="377" spans="2:5" x14ac:dyDescent="0.2">
      <c r="B377" s="1">
        <f t="shared" ca="1" si="20"/>
        <v>42052</v>
      </c>
      <c r="C377" t="str">
        <f t="shared" ca="1" si="21"/>
        <v>Drie</v>
      </c>
      <c r="D377" t="str">
        <f t="shared" ca="1" si="22"/>
        <v>P3</v>
      </c>
      <c r="E377">
        <f t="shared" ca="1" si="23"/>
        <v>121</v>
      </c>
    </row>
    <row r="378" spans="2:5" x14ac:dyDescent="0.2">
      <c r="B378" s="1">
        <f t="shared" ca="1" si="20"/>
        <v>42299</v>
      </c>
      <c r="C378" t="str">
        <f t="shared" ca="1" si="21"/>
        <v>Drie</v>
      </c>
      <c r="D378" t="str">
        <f t="shared" ca="1" si="22"/>
        <v>P3</v>
      </c>
      <c r="E378">
        <f t="shared" ca="1" si="23"/>
        <v>107</v>
      </c>
    </row>
    <row r="379" spans="2:5" x14ac:dyDescent="0.2">
      <c r="B379" s="1">
        <f t="shared" ca="1" si="20"/>
        <v>42351</v>
      </c>
      <c r="C379" t="str">
        <f t="shared" ca="1" si="21"/>
        <v>Een</v>
      </c>
      <c r="D379" t="str">
        <f t="shared" ca="1" si="22"/>
        <v>P3</v>
      </c>
      <c r="E379">
        <f t="shared" ca="1" si="23"/>
        <v>120</v>
      </c>
    </row>
    <row r="380" spans="2:5" x14ac:dyDescent="0.2">
      <c r="B380" s="1">
        <f t="shared" ca="1" si="20"/>
        <v>42293</v>
      </c>
      <c r="C380" t="str">
        <f t="shared" ca="1" si="21"/>
        <v>Drie</v>
      </c>
      <c r="D380" t="str">
        <f t="shared" ca="1" si="22"/>
        <v>P3</v>
      </c>
      <c r="E380">
        <f t="shared" ca="1" si="23"/>
        <v>166</v>
      </c>
    </row>
    <row r="381" spans="2:5" x14ac:dyDescent="0.2">
      <c r="B381" s="1">
        <f t="shared" ca="1" si="20"/>
        <v>42109</v>
      </c>
      <c r="C381" t="str">
        <f t="shared" ca="1" si="21"/>
        <v>Drie</v>
      </c>
      <c r="D381" t="str">
        <f t="shared" ca="1" si="22"/>
        <v>P1</v>
      </c>
      <c r="E381">
        <f t="shared" ca="1" si="23"/>
        <v>128</v>
      </c>
    </row>
    <row r="382" spans="2:5" x14ac:dyDescent="0.2">
      <c r="B382" s="1">
        <f t="shared" ca="1" si="20"/>
        <v>42089</v>
      </c>
      <c r="C382" t="str">
        <f t="shared" ca="1" si="21"/>
        <v>Drie</v>
      </c>
      <c r="D382" t="str">
        <f t="shared" ca="1" si="22"/>
        <v>P1</v>
      </c>
      <c r="E382">
        <f t="shared" ca="1" si="23"/>
        <v>197</v>
      </c>
    </row>
    <row r="383" spans="2:5" x14ac:dyDescent="0.2">
      <c r="B383" s="1">
        <f t="shared" ca="1" si="20"/>
        <v>42159</v>
      </c>
      <c r="C383" t="str">
        <f t="shared" ca="1" si="21"/>
        <v>Vier</v>
      </c>
      <c r="D383" t="str">
        <f t="shared" ca="1" si="22"/>
        <v>P2</v>
      </c>
      <c r="E383">
        <f t="shared" ca="1" si="23"/>
        <v>115</v>
      </c>
    </row>
    <row r="384" spans="2:5" x14ac:dyDescent="0.2">
      <c r="B384" s="1">
        <f t="shared" ca="1" si="20"/>
        <v>42168</v>
      </c>
      <c r="C384" t="str">
        <f t="shared" ca="1" si="21"/>
        <v>Vier</v>
      </c>
      <c r="D384" t="str">
        <f t="shared" ca="1" si="22"/>
        <v>P1</v>
      </c>
      <c r="E384">
        <f t="shared" ca="1" si="23"/>
        <v>198</v>
      </c>
    </row>
    <row r="385" spans="2:5" x14ac:dyDescent="0.2">
      <c r="B385" s="1">
        <f t="shared" ca="1" si="20"/>
        <v>42056</v>
      </c>
      <c r="C385" t="str">
        <f t="shared" ca="1" si="21"/>
        <v>Een</v>
      </c>
      <c r="D385" t="str">
        <f t="shared" ca="1" si="22"/>
        <v>P1</v>
      </c>
      <c r="E385">
        <f t="shared" ca="1" si="23"/>
        <v>199</v>
      </c>
    </row>
    <row r="386" spans="2:5" x14ac:dyDescent="0.2">
      <c r="B386" s="1">
        <f t="shared" ca="1" si="20"/>
        <v>42019</v>
      </c>
      <c r="C386" t="str">
        <f t="shared" ca="1" si="21"/>
        <v>Drie</v>
      </c>
      <c r="D386" t="str">
        <f t="shared" ca="1" si="22"/>
        <v>P3</v>
      </c>
      <c r="E386">
        <f t="shared" ca="1" si="23"/>
        <v>146</v>
      </c>
    </row>
    <row r="387" spans="2:5" x14ac:dyDescent="0.2">
      <c r="B387" s="1">
        <f t="shared" ref="B387:B450" ca="1" si="24">RANDBETWEEN(StartDtm,EindDtm)</f>
        <v>42297</v>
      </c>
      <c r="C387" t="str">
        <f t="shared" ref="C387:C450" ca="1" si="25">CHOOSE(RANDBETWEEN(1,4),"Een","Twee","Drie","Vier")</f>
        <v>Vier</v>
      </c>
      <c r="D387" t="str">
        <f t="shared" ref="D387:D450" ca="1" si="26">CHOOSE(RANDBETWEEN(1,3),"P1","P2","P3")</f>
        <v>P1</v>
      </c>
      <c r="E387">
        <f t="shared" ref="E387:E450" ca="1" si="27">RANDBETWEEN(100,200)</f>
        <v>125</v>
      </c>
    </row>
    <row r="388" spans="2:5" x14ac:dyDescent="0.2">
      <c r="B388" s="1">
        <f t="shared" ca="1" si="24"/>
        <v>42231</v>
      </c>
      <c r="C388" t="str">
        <f t="shared" ca="1" si="25"/>
        <v>Drie</v>
      </c>
      <c r="D388" t="str">
        <f t="shared" ca="1" si="26"/>
        <v>P1</v>
      </c>
      <c r="E388">
        <f t="shared" ca="1" si="27"/>
        <v>155</v>
      </c>
    </row>
    <row r="389" spans="2:5" x14ac:dyDescent="0.2">
      <c r="B389" s="1">
        <f t="shared" ca="1" si="24"/>
        <v>42180</v>
      </c>
      <c r="C389" t="str">
        <f t="shared" ca="1" si="25"/>
        <v>Drie</v>
      </c>
      <c r="D389" t="str">
        <f t="shared" ca="1" si="26"/>
        <v>P2</v>
      </c>
      <c r="E389">
        <f t="shared" ca="1" si="27"/>
        <v>182</v>
      </c>
    </row>
    <row r="390" spans="2:5" x14ac:dyDescent="0.2">
      <c r="B390" s="1">
        <f t="shared" ca="1" si="24"/>
        <v>42265</v>
      </c>
      <c r="C390" t="str">
        <f t="shared" ca="1" si="25"/>
        <v>Een</v>
      </c>
      <c r="D390" t="str">
        <f t="shared" ca="1" si="26"/>
        <v>P2</v>
      </c>
      <c r="E390">
        <f t="shared" ca="1" si="27"/>
        <v>106</v>
      </c>
    </row>
    <row r="391" spans="2:5" x14ac:dyDescent="0.2">
      <c r="B391" s="1">
        <f t="shared" ca="1" si="24"/>
        <v>42149</v>
      </c>
      <c r="C391" t="str">
        <f t="shared" ca="1" si="25"/>
        <v>Twee</v>
      </c>
      <c r="D391" t="str">
        <f t="shared" ca="1" si="26"/>
        <v>P2</v>
      </c>
      <c r="E391">
        <f t="shared" ca="1" si="27"/>
        <v>172</v>
      </c>
    </row>
    <row r="392" spans="2:5" x14ac:dyDescent="0.2">
      <c r="B392" s="1">
        <f t="shared" ca="1" si="24"/>
        <v>42299</v>
      </c>
      <c r="C392" t="str">
        <f t="shared" ca="1" si="25"/>
        <v>Drie</v>
      </c>
      <c r="D392" t="str">
        <f t="shared" ca="1" si="26"/>
        <v>P3</v>
      </c>
      <c r="E392">
        <f t="shared" ca="1" si="27"/>
        <v>105</v>
      </c>
    </row>
    <row r="393" spans="2:5" x14ac:dyDescent="0.2">
      <c r="B393" s="1">
        <f t="shared" ca="1" si="24"/>
        <v>42117</v>
      </c>
      <c r="C393" t="str">
        <f t="shared" ca="1" si="25"/>
        <v>Twee</v>
      </c>
      <c r="D393" t="str">
        <f t="shared" ca="1" si="26"/>
        <v>P1</v>
      </c>
      <c r="E393">
        <f t="shared" ca="1" si="27"/>
        <v>101</v>
      </c>
    </row>
    <row r="394" spans="2:5" x14ac:dyDescent="0.2">
      <c r="B394" s="1">
        <f t="shared" ca="1" si="24"/>
        <v>42144</v>
      </c>
      <c r="C394" t="str">
        <f t="shared" ca="1" si="25"/>
        <v>Vier</v>
      </c>
      <c r="D394" t="str">
        <f t="shared" ca="1" si="26"/>
        <v>P1</v>
      </c>
      <c r="E394">
        <f t="shared" ca="1" si="27"/>
        <v>193</v>
      </c>
    </row>
    <row r="395" spans="2:5" x14ac:dyDescent="0.2">
      <c r="B395" s="1">
        <f t="shared" ca="1" si="24"/>
        <v>42105</v>
      </c>
      <c r="C395" t="str">
        <f t="shared" ca="1" si="25"/>
        <v>Drie</v>
      </c>
      <c r="D395" t="str">
        <f t="shared" ca="1" si="26"/>
        <v>P3</v>
      </c>
      <c r="E395">
        <f t="shared" ca="1" si="27"/>
        <v>128</v>
      </c>
    </row>
    <row r="396" spans="2:5" x14ac:dyDescent="0.2">
      <c r="B396" s="1">
        <f t="shared" ca="1" si="24"/>
        <v>42083</v>
      </c>
      <c r="C396" t="str">
        <f t="shared" ca="1" si="25"/>
        <v>Drie</v>
      </c>
      <c r="D396" t="str">
        <f t="shared" ca="1" si="26"/>
        <v>P1</v>
      </c>
      <c r="E396">
        <f t="shared" ca="1" si="27"/>
        <v>168</v>
      </c>
    </row>
    <row r="397" spans="2:5" x14ac:dyDescent="0.2">
      <c r="B397" s="1">
        <f t="shared" ca="1" si="24"/>
        <v>42154</v>
      </c>
      <c r="C397" t="str">
        <f t="shared" ca="1" si="25"/>
        <v>Vier</v>
      </c>
      <c r="D397" t="str">
        <f t="shared" ca="1" si="26"/>
        <v>P1</v>
      </c>
      <c r="E397">
        <f t="shared" ca="1" si="27"/>
        <v>160</v>
      </c>
    </row>
    <row r="398" spans="2:5" x14ac:dyDescent="0.2">
      <c r="B398" s="1">
        <f t="shared" ca="1" si="24"/>
        <v>42180</v>
      </c>
      <c r="C398" t="str">
        <f t="shared" ca="1" si="25"/>
        <v>Vier</v>
      </c>
      <c r="D398" t="str">
        <f t="shared" ca="1" si="26"/>
        <v>P1</v>
      </c>
      <c r="E398">
        <f t="shared" ca="1" si="27"/>
        <v>145</v>
      </c>
    </row>
    <row r="399" spans="2:5" x14ac:dyDescent="0.2">
      <c r="B399" s="1">
        <f t="shared" ca="1" si="24"/>
        <v>42364</v>
      </c>
      <c r="C399" t="str">
        <f t="shared" ca="1" si="25"/>
        <v>Drie</v>
      </c>
      <c r="D399" t="str">
        <f t="shared" ca="1" si="26"/>
        <v>P3</v>
      </c>
      <c r="E399">
        <f t="shared" ca="1" si="27"/>
        <v>141</v>
      </c>
    </row>
    <row r="400" spans="2:5" x14ac:dyDescent="0.2">
      <c r="B400" s="1">
        <f t="shared" ca="1" si="24"/>
        <v>42154</v>
      </c>
      <c r="C400" t="str">
        <f t="shared" ca="1" si="25"/>
        <v>Twee</v>
      </c>
      <c r="D400" t="str">
        <f t="shared" ca="1" si="26"/>
        <v>P2</v>
      </c>
      <c r="E400">
        <f t="shared" ca="1" si="27"/>
        <v>191</v>
      </c>
    </row>
    <row r="401" spans="2:5" x14ac:dyDescent="0.2">
      <c r="B401" s="1">
        <f t="shared" ca="1" si="24"/>
        <v>42016</v>
      </c>
      <c r="C401" t="str">
        <f t="shared" ca="1" si="25"/>
        <v>Vier</v>
      </c>
      <c r="D401" t="str">
        <f t="shared" ca="1" si="26"/>
        <v>P1</v>
      </c>
      <c r="E401">
        <f t="shared" ca="1" si="27"/>
        <v>194</v>
      </c>
    </row>
    <row r="402" spans="2:5" x14ac:dyDescent="0.2">
      <c r="B402" s="1">
        <f t="shared" ca="1" si="24"/>
        <v>42298</v>
      </c>
      <c r="C402" t="str">
        <f t="shared" ca="1" si="25"/>
        <v>Drie</v>
      </c>
      <c r="D402" t="str">
        <f t="shared" ca="1" si="26"/>
        <v>P2</v>
      </c>
      <c r="E402">
        <f t="shared" ca="1" si="27"/>
        <v>136</v>
      </c>
    </row>
    <row r="403" spans="2:5" x14ac:dyDescent="0.2">
      <c r="B403" s="1">
        <f t="shared" ca="1" si="24"/>
        <v>42261</v>
      </c>
      <c r="C403" t="str">
        <f t="shared" ca="1" si="25"/>
        <v>Drie</v>
      </c>
      <c r="D403" t="str">
        <f t="shared" ca="1" si="26"/>
        <v>P1</v>
      </c>
      <c r="E403">
        <f t="shared" ca="1" si="27"/>
        <v>113</v>
      </c>
    </row>
    <row r="404" spans="2:5" x14ac:dyDescent="0.2">
      <c r="B404" s="1">
        <f t="shared" ca="1" si="24"/>
        <v>42333</v>
      </c>
      <c r="C404" t="str">
        <f t="shared" ca="1" si="25"/>
        <v>Een</v>
      </c>
      <c r="D404" t="str">
        <f t="shared" ca="1" si="26"/>
        <v>P1</v>
      </c>
      <c r="E404">
        <f t="shared" ca="1" si="27"/>
        <v>154</v>
      </c>
    </row>
    <row r="405" spans="2:5" x14ac:dyDescent="0.2">
      <c r="B405" s="1">
        <f t="shared" ca="1" si="24"/>
        <v>42220</v>
      </c>
      <c r="C405" t="str">
        <f t="shared" ca="1" si="25"/>
        <v>Twee</v>
      </c>
      <c r="D405" t="str">
        <f t="shared" ca="1" si="26"/>
        <v>P3</v>
      </c>
      <c r="E405">
        <f t="shared" ca="1" si="27"/>
        <v>120</v>
      </c>
    </row>
    <row r="406" spans="2:5" x14ac:dyDescent="0.2">
      <c r="B406" s="1">
        <f t="shared" ca="1" si="24"/>
        <v>42345</v>
      </c>
      <c r="C406" t="str">
        <f t="shared" ca="1" si="25"/>
        <v>Vier</v>
      </c>
      <c r="D406" t="str">
        <f t="shared" ca="1" si="26"/>
        <v>P2</v>
      </c>
      <c r="E406">
        <f t="shared" ca="1" si="27"/>
        <v>108</v>
      </c>
    </row>
    <row r="407" spans="2:5" x14ac:dyDescent="0.2">
      <c r="B407" s="1">
        <f t="shared" ca="1" si="24"/>
        <v>42034</v>
      </c>
      <c r="C407" t="str">
        <f t="shared" ca="1" si="25"/>
        <v>Een</v>
      </c>
      <c r="D407" t="str">
        <f t="shared" ca="1" si="26"/>
        <v>P2</v>
      </c>
      <c r="E407">
        <f t="shared" ca="1" si="27"/>
        <v>183</v>
      </c>
    </row>
    <row r="408" spans="2:5" x14ac:dyDescent="0.2">
      <c r="B408" s="1">
        <f t="shared" ca="1" si="24"/>
        <v>42285</v>
      </c>
      <c r="C408" t="str">
        <f t="shared" ca="1" si="25"/>
        <v>Twee</v>
      </c>
      <c r="D408" t="str">
        <f t="shared" ca="1" si="26"/>
        <v>P3</v>
      </c>
      <c r="E408">
        <f t="shared" ca="1" si="27"/>
        <v>137</v>
      </c>
    </row>
    <row r="409" spans="2:5" x14ac:dyDescent="0.2">
      <c r="B409" s="1">
        <f t="shared" ca="1" si="24"/>
        <v>42136</v>
      </c>
      <c r="C409" t="str">
        <f t="shared" ca="1" si="25"/>
        <v>Drie</v>
      </c>
      <c r="D409" t="str">
        <f t="shared" ca="1" si="26"/>
        <v>P1</v>
      </c>
      <c r="E409">
        <f t="shared" ca="1" si="27"/>
        <v>117</v>
      </c>
    </row>
    <row r="410" spans="2:5" x14ac:dyDescent="0.2">
      <c r="B410" s="1">
        <f t="shared" ca="1" si="24"/>
        <v>42140</v>
      </c>
      <c r="C410" t="str">
        <f t="shared" ca="1" si="25"/>
        <v>Een</v>
      </c>
      <c r="D410" t="str">
        <f t="shared" ca="1" si="26"/>
        <v>P3</v>
      </c>
      <c r="E410">
        <f t="shared" ca="1" si="27"/>
        <v>131</v>
      </c>
    </row>
    <row r="411" spans="2:5" x14ac:dyDescent="0.2">
      <c r="B411" s="1">
        <f t="shared" ca="1" si="24"/>
        <v>42134</v>
      </c>
      <c r="C411" t="str">
        <f t="shared" ca="1" si="25"/>
        <v>Drie</v>
      </c>
      <c r="D411" t="str">
        <f t="shared" ca="1" si="26"/>
        <v>P1</v>
      </c>
      <c r="E411">
        <f t="shared" ca="1" si="27"/>
        <v>179</v>
      </c>
    </row>
    <row r="412" spans="2:5" x14ac:dyDescent="0.2">
      <c r="B412" s="1">
        <f t="shared" ca="1" si="24"/>
        <v>42223</v>
      </c>
      <c r="C412" t="str">
        <f t="shared" ca="1" si="25"/>
        <v>Drie</v>
      </c>
      <c r="D412" t="str">
        <f t="shared" ca="1" si="26"/>
        <v>P2</v>
      </c>
      <c r="E412">
        <f t="shared" ca="1" si="27"/>
        <v>163</v>
      </c>
    </row>
    <row r="413" spans="2:5" x14ac:dyDescent="0.2">
      <c r="B413" s="1">
        <f t="shared" ca="1" si="24"/>
        <v>42178</v>
      </c>
      <c r="C413" t="str">
        <f t="shared" ca="1" si="25"/>
        <v>Een</v>
      </c>
      <c r="D413" t="str">
        <f t="shared" ca="1" si="26"/>
        <v>P1</v>
      </c>
      <c r="E413">
        <f t="shared" ca="1" si="27"/>
        <v>164</v>
      </c>
    </row>
    <row r="414" spans="2:5" x14ac:dyDescent="0.2">
      <c r="B414" s="1">
        <f t="shared" ca="1" si="24"/>
        <v>42070</v>
      </c>
      <c r="C414" t="str">
        <f t="shared" ca="1" si="25"/>
        <v>Vier</v>
      </c>
      <c r="D414" t="str">
        <f t="shared" ca="1" si="26"/>
        <v>P1</v>
      </c>
      <c r="E414">
        <f t="shared" ca="1" si="27"/>
        <v>156</v>
      </c>
    </row>
    <row r="415" spans="2:5" x14ac:dyDescent="0.2">
      <c r="B415" s="1">
        <f t="shared" ca="1" si="24"/>
        <v>42236</v>
      </c>
      <c r="C415" t="str">
        <f t="shared" ca="1" si="25"/>
        <v>Een</v>
      </c>
      <c r="D415" t="str">
        <f t="shared" ca="1" si="26"/>
        <v>P3</v>
      </c>
      <c r="E415">
        <f t="shared" ca="1" si="27"/>
        <v>140</v>
      </c>
    </row>
    <row r="416" spans="2:5" x14ac:dyDescent="0.2">
      <c r="B416" s="1">
        <f t="shared" ca="1" si="24"/>
        <v>42082</v>
      </c>
      <c r="C416" t="str">
        <f t="shared" ca="1" si="25"/>
        <v>Vier</v>
      </c>
      <c r="D416" t="str">
        <f t="shared" ca="1" si="26"/>
        <v>P3</v>
      </c>
      <c r="E416">
        <f t="shared" ca="1" si="27"/>
        <v>147</v>
      </c>
    </row>
    <row r="417" spans="2:5" x14ac:dyDescent="0.2">
      <c r="B417" s="1">
        <f t="shared" ca="1" si="24"/>
        <v>42161</v>
      </c>
      <c r="C417" t="str">
        <f t="shared" ca="1" si="25"/>
        <v>Drie</v>
      </c>
      <c r="D417" t="str">
        <f t="shared" ca="1" si="26"/>
        <v>P1</v>
      </c>
      <c r="E417">
        <f t="shared" ca="1" si="27"/>
        <v>184</v>
      </c>
    </row>
    <row r="418" spans="2:5" x14ac:dyDescent="0.2">
      <c r="B418" s="1">
        <f t="shared" ca="1" si="24"/>
        <v>42216</v>
      </c>
      <c r="C418" t="str">
        <f t="shared" ca="1" si="25"/>
        <v>Twee</v>
      </c>
      <c r="D418" t="str">
        <f t="shared" ca="1" si="26"/>
        <v>P2</v>
      </c>
      <c r="E418">
        <f t="shared" ca="1" si="27"/>
        <v>139</v>
      </c>
    </row>
    <row r="419" spans="2:5" x14ac:dyDescent="0.2">
      <c r="B419" s="1">
        <f t="shared" ca="1" si="24"/>
        <v>42366</v>
      </c>
      <c r="C419" t="str">
        <f t="shared" ca="1" si="25"/>
        <v>Twee</v>
      </c>
      <c r="D419" t="str">
        <f t="shared" ca="1" si="26"/>
        <v>P3</v>
      </c>
      <c r="E419">
        <f t="shared" ca="1" si="27"/>
        <v>102</v>
      </c>
    </row>
    <row r="420" spans="2:5" x14ac:dyDescent="0.2">
      <c r="B420" s="1">
        <f t="shared" ca="1" si="24"/>
        <v>42149</v>
      </c>
      <c r="C420" t="str">
        <f t="shared" ca="1" si="25"/>
        <v>Een</v>
      </c>
      <c r="D420" t="str">
        <f t="shared" ca="1" si="26"/>
        <v>P1</v>
      </c>
      <c r="E420">
        <f t="shared" ca="1" si="27"/>
        <v>153</v>
      </c>
    </row>
    <row r="421" spans="2:5" x14ac:dyDescent="0.2">
      <c r="B421" s="1">
        <f t="shared" ca="1" si="24"/>
        <v>42353</v>
      </c>
      <c r="C421" t="str">
        <f t="shared" ca="1" si="25"/>
        <v>Vier</v>
      </c>
      <c r="D421" t="str">
        <f t="shared" ca="1" si="26"/>
        <v>P1</v>
      </c>
      <c r="E421">
        <f t="shared" ca="1" si="27"/>
        <v>105</v>
      </c>
    </row>
    <row r="422" spans="2:5" x14ac:dyDescent="0.2">
      <c r="B422" s="1">
        <f t="shared" ca="1" si="24"/>
        <v>42287</v>
      </c>
      <c r="C422" t="str">
        <f t="shared" ca="1" si="25"/>
        <v>Vier</v>
      </c>
      <c r="D422" t="str">
        <f t="shared" ca="1" si="26"/>
        <v>P3</v>
      </c>
      <c r="E422">
        <f t="shared" ca="1" si="27"/>
        <v>162</v>
      </c>
    </row>
    <row r="423" spans="2:5" x14ac:dyDescent="0.2">
      <c r="B423" s="1">
        <f t="shared" ca="1" si="24"/>
        <v>42365</v>
      </c>
      <c r="C423" t="str">
        <f t="shared" ca="1" si="25"/>
        <v>Twee</v>
      </c>
      <c r="D423" t="str">
        <f t="shared" ca="1" si="26"/>
        <v>P3</v>
      </c>
      <c r="E423">
        <f t="shared" ca="1" si="27"/>
        <v>186</v>
      </c>
    </row>
    <row r="424" spans="2:5" x14ac:dyDescent="0.2">
      <c r="B424" s="1">
        <f t="shared" ca="1" si="24"/>
        <v>42145</v>
      </c>
      <c r="C424" t="str">
        <f t="shared" ca="1" si="25"/>
        <v>Vier</v>
      </c>
      <c r="D424" t="str">
        <f t="shared" ca="1" si="26"/>
        <v>P1</v>
      </c>
      <c r="E424">
        <f t="shared" ca="1" si="27"/>
        <v>164</v>
      </c>
    </row>
    <row r="425" spans="2:5" x14ac:dyDescent="0.2">
      <c r="B425" s="1">
        <f t="shared" ca="1" si="24"/>
        <v>42021</v>
      </c>
      <c r="C425" t="str">
        <f t="shared" ca="1" si="25"/>
        <v>Een</v>
      </c>
      <c r="D425" t="str">
        <f t="shared" ca="1" si="26"/>
        <v>P2</v>
      </c>
      <c r="E425">
        <f t="shared" ca="1" si="27"/>
        <v>169</v>
      </c>
    </row>
    <row r="426" spans="2:5" x14ac:dyDescent="0.2">
      <c r="B426" s="1">
        <f t="shared" ca="1" si="24"/>
        <v>42322</v>
      </c>
      <c r="C426" t="str">
        <f t="shared" ca="1" si="25"/>
        <v>Twee</v>
      </c>
      <c r="D426" t="str">
        <f t="shared" ca="1" si="26"/>
        <v>P2</v>
      </c>
      <c r="E426">
        <f t="shared" ca="1" si="27"/>
        <v>181</v>
      </c>
    </row>
    <row r="427" spans="2:5" x14ac:dyDescent="0.2">
      <c r="B427" s="1">
        <f t="shared" ca="1" si="24"/>
        <v>42256</v>
      </c>
      <c r="C427" t="str">
        <f t="shared" ca="1" si="25"/>
        <v>Vier</v>
      </c>
      <c r="D427" t="str">
        <f t="shared" ca="1" si="26"/>
        <v>P1</v>
      </c>
      <c r="E427">
        <f t="shared" ca="1" si="27"/>
        <v>169</v>
      </c>
    </row>
    <row r="428" spans="2:5" x14ac:dyDescent="0.2">
      <c r="B428" s="1">
        <f t="shared" ca="1" si="24"/>
        <v>42295</v>
      </c>
      <c r="C428" t="str">
        <f t="shared" ca="1" si="25"/>
        <v>Drie</v>
      </c>
      <c r="D428" t="str">
        <f t="shared" ca="1" si="26"/>
        <v>P1</v>
      </c>
      <c r="E428">
        <f t="shared" ca="1" si="27"/>
        <v>162</v>
      </c>
    </row>
    <row r="429" spans="2:5" x14ac:dyDescent="0.2">
      <c r="B429" s="1">
        <f t="shared" ca="1" si="24"/>
        <v>42305</v>
      </c>
      <c r="C429" t="str">
        <f t="shared" ca="1" si="25"/>
        <v>Een</v>
      </c>
      <c r="D429" t="str">
        <f t="shared" ca="1" si="26"/>
        <v>P2</v>
      </c>
      <c r="E429">
        <f t="shared" ca="1" si="27"/>
        <v>184</v>
      </c>
    </row>
    <row r="430" spans="2:5" x14ac:dyDescent="0.2">
      <c r="B430" s="1">
        <f t="shared" ca="1" si="24"/>
        <v>42073</v>
      </c>
      <c r="C430" t="str">
        <f t="shared" ca="1" si="25"/>
        <v>Twee</v>
      </c>
      <c r="D430" t="str">
        <f t="shared" ca="1" si="26"/>
        <v>P1</v>
      </c>
      <c r="E430">
        <f t="shared" ca="1" si="27"/>
        <v>106</v>
      </c>
    </row>
    <row r="431" spans="2:5" x14ac:dyDescent="0.2">
      <c r="B431" s="1">
        <f t="shared" ca="1" si="24"/>
        <v>42087</v>
      </c>
      <c r="C431" t="str">
        <f t="shared" ca="1" si="25"/>
        <v>Twee</v>
      </c>
      <c r="D431" t="str">
        <f t="shared" ca="1" si="26"/>
        <v>P2</v>
      </c>
      <c r="E431">
        <f t="shared" ca="1" si="27"/>
        <v>178</v>
      </c>
    </row>
    <row r="432" spans="2:5" x14ac:dyDescent="0.2">
      <c r="B432" s="1">
        <f t="shared" ca="1" si="24"/>
        <v>42045</v>
      </c>
      <c r="C432" t="str">
        <f t="shared" ca="1" si="25"/>
        <v>Twee</v>
      </c>
      <c r="D432" t="str">
        <f t="shared" ca="1" si="26"/>
        <v>P2</v>
      </c>
      <c r="E432">
        <f t="shared" ca="1" si="27"/>
        <v>112</v>
      </c>
    </row>
    <row r="433" spans="2:5" x14ac:dyDescent="0.2">
      <c r="B433" s="1">
        <f t="shared" ca="1" si="24"/>
        <v>42178</v>
      </c>
      <c r="C433" t="str">
        <f t="shared" ca="1" si="25"/>
        <v>Vier</v>
      </c>
      <c r="D433" t="str">
        <f t="shared" ca="1" si="26"/>
        <v>P1</v>
      </c>
      <c r="E433">
        <f t="shared" ca="1" si="27"/>
        <v>108</v>
      </c>
    </row>
    <row r="434" spans="2:5" x14ac:dyDescent="0.2">
      <c r="B434" s="1">
        <f t="shared" ca="1" si="24"/>
        <v>42080</v>
      </c>
      <c r="C434" t="str">
        <f t="shared" ca="1" si="25"/>
        <v>Twee</v>
      </c>
      <c r="D434" t="str">
        <f t="shared" ca="1" si="26"/>
        <v>P3</v>
      </c>
      <c r="E434">
        <f t="shared" ca="1" si="27"/>
        <v>134</v>
      </c>
    </row>
    <row r="435" spans="2:5" x14ac:dyDescent="0.2">
      <c r="B435" s="1">
        <f t="shared" ca="1" si="24"/>
        <v>42091</v>
      </c>
      <c r="C435" t="str">
        <f t="shared" ca="1" si="25"/>
        <v>Een</v>
      </c>
      <c r="D435" t="str">
        <f t="shared" ca="1" si="26"/>
        <v>P2</v>
      </c>
      <c r="E435">
        <f t="shared" ca="1" si="27"/>
        <v>199</v>
      </c>
    </row>
    <row r="436" spans="2:5" x14ac:dyDescent="0.2">
      <c r="B436" s="1">
        <f t="shared" ca="1" si="24"/>
        <v>42115</v>
      </c>
      <c r="C436" t="str">
        <f t="shared" ca="1" si="25"/>
        <v>Twee</v>
      </c>
      <c r="D436" t="str">
        <f t="shared" ca="1" si="26"/>
        <v>P2</v>
      </c>
      <c r="E436">
        <f t="shared" ca="1" si="27"/>
        <v>121</v>
      </c>
    </row>
    <row r="437" spans="2:5" x14ac:dyDescent="0.2">
      <c r="B437" s="1">
        <f t="shared" ca="1" si="24"/>
        <v>42202</v>
      </c>
      <c r="C437" t="str">
        <f t="shared" ca="1" si="25"/>
        <v>Drie</v>
      </c>
      <c r="D437" t="str">
        <f t="shared" ca="1" si="26"/>
        <v>P3</v>
      </c>
      <c r="E437">
        <f t="shared" ca="1" si="27"/>
        <v>142</v>
      </c>
    </row>
    <row r="438" spans="2:5" x14ac:dyDescent="0.2">
      <c r="B438" s="1">
        <f t="shared" ca="1" si="24"/>
        <v>42235</v>
      </c>
      <c r="C438" t="str">
        <f t="shared" ca="1" si="25"/>
        <v>Twee</v>
      </c>
      <c r="D438" t="str">
        <f t="shared" ca="1" si="26"/>
        <v>P1</v>
      </c>
      <c r="E438">
        <f t="shared" ca="1" si="27"/>
        <v>198</v>
      </c>
    </row>
    <row r="439" spans="2:5" x14ac:dyDescent="0.2">
      <c r="B439" s="1">
        <f t="shared" ca="1" si="24"/>
        <v>42316</v>
      </c>
      <c r="C439" t="str">
        <f t="shared" ca="1" si="25"/>
        <v>Drie</v>
      </c>
      <c r="D439" t="str">
        <f t="shared" ca="1" si="26"/>
        <v>P3</v>
      </c>
      <c r="E439">
        <f t="shared" ca="1" si="27"/>
        <v>138</v>
      </c>
    </row>
    <row r="440" spans="2:5" x14ac:dyDescent="0.2">
      <c r="B440" s="1">
        <f t="shared" ca="1" si="24"/>
        <v>42147</v>
      </c>
      <c r="C440" t="str">
        <f t="shared" ca="1" si="25"/>
        <v>Drie</v>
      </c>
      <c r="D440" t="str">
        <f t="shared" ca="1" si="26"/>
        <v>P2</v>
      </c>
      <c r="E440">
        <f t="shared" ca="1" si="27"/>
        <v>122</v>
      </c>
    </row>
    <row r="441" spans="2:5" x14ac:dyDescent="0.2">
      <c r="B441" s="1">
        <f t="shared" ca="1" si="24"/>
        <v>42097</v>
      </c>
      <c r="C441" t="str">
        <f t="shared" ca="1" si="25"/>
        <v>Een</v>
      </c>
      <c r="D441" t="str">
        <f t="shared" ca="1" si="26"/>
        <v>P2</v>
      </c>
      <c r="E441">
        <f t="shared" ca="1" si="27"/>
        <v>132</v>
      </c>
    </row>
    <row r="442" spans="2:5" x14ac:dyDescent="0.2">
      <c r="B442" s="1">
        <f t="shared" ca="1" si="24"/>
        <v>42096</v>
      </c>
      <c r="C442" t="str">
        <f t="shared" ca="1" si="25"/>
        <v>Een</v>
      </c>
      <c r="D442" t="str">
        <f t="shared" ca="1" si="26"/>
        <v>P3</v>
      </c>
      <c r="E442">
        <f t="shared" ca="1" si="27"/>
        <v>131</v>
      </c>
    </row>
    <row r="443" spans="2:5" x14ac:dyDescent="0.2">
      <c r="B443" s="1">
        <f t="shared" ca="1" si="24"/>
        <v>42133</v>
      </c>
      <c r="C443" t="str">
        <f t="shared" ca="1" si="25"/>
        <v>Twee</v>
      </c>
      <c r="D443" t="str">
        <f t="shared" ca="1" si="26"/>
        <v>P3</v>
      </c>
      <c r="E443">
        <f t="shared" ca="1" si="27"/>
        <v>195</v>
      </c>
    </row>
    <row r="444" spans="2:5" x14ac:dyDescent="0.2">
      <c r="B444" s="1">
        <f t="shared" ca="1" si="24"/>
        <v>42155</v>
      </c>
      <c r="C444" t="str">
        <f t="shared" ca="1" si="25"/>
        <v>Drie</v>
      </c>
      <c r="D444" t="str">
        <f t="shared" ca="1" si="26"/>
        <v>P2</v>
      </c>
      <c r="E444">
        <f t="shared" ca="1" si="27"/>
        <v>133</v>
      </c>
    </row>
    <row r="445" spans="2:5" x14ac:dyDescent="0.2">
      <c r="B445" s="1">
        <f t="shared" ca="1" si="24"/>
        <v>42093</v>
      </c>
      <c r="C445" t="str">
        <f t="shared" ca="1" si="25"/>
        <v>Vier</v>
      </c>
      <c r="D445" t="str">
        <f t="shared" ca="1" si="26"/>
        <v>P3</v>
      </c>
      <c r="E445">
        <f t="shared" ca="1" si="27"/>
        <v>102</v>
      </c>
    </row>
    <row r="446" spans="2:5" x14ac:dyDescent="0.2">
      <c r="B446" s="1">
        <f t="shared" ca="1" si="24"/>
        <v>42281</v>
      </c>
      <c r="C446" t="str">
        <f t="shared" ca="1" si="25"/>
        <v>Een</v>
      </c>
      <c r="D446" t="str">
        <f t="shared" ca="1" si="26"/>
        <v>P3</v>
      </c>
      <c r="E446">
        <f t="shared" ca="1" si="27"/>
        <v>103</v>
      </c>
    </row>
    <row r="447" spans="2:5" x14ac:dyDescent="0.2">
      <c r="B447" s="1">
        <f t="shared" ca="1" si="24"/>
        <v>42100</v>
      </c>
      <c r="C447" t="str">
        <f t="shared" ca="1" si="25"/>
        <v>Een</v>
      </c>
      <c r="D447" t="str">
        <f t="shared" ca="1" si="26"/>
        <v>P2</v>
      </c>
      <c r="E447">
        <f t="shared" ca="1" si="27"/>
        <v>133</v>
      </c>
    </row>
    <row r="448" spans="2:5" x14ac:dyDescent="0.2">
      <c r="B448" s="1">
        <f t="shared" ca="1" si="24"/>
        <v>42288</v>
      </c>
      <c r="C448" t="str">
        <f t="shared" ca="1" si="25"/>
        <v>Vier</v>
      </c>
      <c r="D448" t="str">
        <f t="shared" ca="1" si="26"/>
        <v>P2</v>
      </c>
      <c r="E448">
        <f t="shared" ca="1" si="27"/>
        <v>149</v>
      </c>
    </row>
    <row r="449" spans="2:5" x14ac:dyDescent="0.2">
      <c r="B449" s="1">
        <f t="shared" ca="1" si="24"/>
        <v>42088</v>
      </c>
      <c r="C449" t="str">
        <f t="shared" ca="1" si="25"/>
        <v>Vier</v>
      </c>
      <c r="D449" t="str">
        <f t="shared" ca="1" si="26"/>
        <v>P2</v>
      </c>
      <c r="E449">
        <f t="shared" ca="1" si="27"/>
        <v>101</v>
      </c>
    </row>
    <row r="450" spans="2:5" x14ac:dyDescent="0.2">
      <c r="B450" s="1">
        <f t="shared" ca="1" si="24"/>
        <v>42128</v>
      </c>
      <c r="C450" t="str">
        <f t="shared" ca="1" si="25"/>
        <v>Twee</v>
      </c>
      <c r="D450" t="str">
        <f t="shared" ca="1" si="26"/>
        <v>P3</v>
      </c>
      <c r="E450">
        <f t="shared" ca="1" si="27"/>
        <v>157</v>
      </c>
    </row>
    <row r="451" spans="2:5" x14ac:dyDescent="0.2">
      <c r="B451" s="1">
        <f t="shared" ref="B451:B514" ca="1" si="28">RANDBETWEEN(StartDtm,EindDtm)</f>
        <v>42118</v>
      </c>
      <c r="C451" t="str">
        <f t="shared" ref="C451:C514" ca="1" si="29">CHOOSE(RANDBETWEEN(1,4),"Een","Twee","Drie","Vier")</f>
        <v>Vier</v>
      </c>
      <c r="D451" t="str">
        <f t="shared" ref="D451:D514" ca="1" si="30">CHOOSE(RANDBETWEEN(1,3),"P1","P2","P3")</f>
        <v>P1</v>
      </c>
      <c r="E451">
        <f t="shared" ref="E451:E514" ca="1" si="31">RANDBETWEEN(100,200)</f>
        <v>135</v>
      </c>
    </row>
    <row r="452" spans="2:5" x14ac:dyDescent="0.2">
      <c r="B452" s="1">
        <f t="shared" ca="1" si="28"/>
        <v>42133</v>
      </c>
      <c r="C452" t="str">
        <f t="shared" ca="1" si="29"/>
        <v>Drie</v>
      </c>
      <c r="D452" t="str">
        <f t="shared" ca="1" si="30"/>
        <v>P3</v>
      </c>
      <c r="E452">
        <f t="shared" ca="1" si="31"/>
        <v>145</v>
      </c>
    </row>
    <row r="453" spans="2:5" x14ac:dyDescent="0.2">
      <c r="B453" s="1">
        <f t="shared" ca="1" si="28"/>
        <v>42069</v>
      </c>
      <c r="C453" t="str">
        <f t="shared" ca="1" si="29"/>
        <v>Twee</v>
      </c>
      <c r="D453" t="str">
        <f t="shared" ca="1" si="30"/>
        <v>P3</v>
      </c>
      <c r="E453">
        <f t="shared" ca="1" si="31"/>
        <v>126</v>
      </c>
    </row>
    <row r="454" spans="2:5" x14ac:dyDescent="0.2">
      <c r="B454" s="1">
        <f t="shared" ca="1" si="28"/>
        <v>42189</v>
      </c>
      <c r="C454" t="str">
        <f t="shared" ca="1" si="29"/>
        <v>Drie</v>
      </c>
      <c r="D454" t="str">
        <f t="shared" ca="1" si="30"/>
        <v>P1</v>
      </c>
      <c r="E454">
        <f t="shared" ca="1" si="31"/>
        <v>172</v>
      </c>
    </row>
    <row r="455" spans="2:5" x14ac:dyDescent="0.2">
      <c r="B455" s="1">
        <f t="shared" ca="1" si="28"/>
        <v>42155</v>
      </c>
      <c r="C455" t="str">
        <f t="shared" ca="1" si="29"/>
        <v>Twee</v>
      </c>
      <c r="D455" t="str">
        <f t="shared" ca="1" si="30"/>
        <v>P3</v>
      </c>
      <c r="E455">
        <f t="shared" ca="1" si="31"/>
        <v>171</v>
      </c>
    </row>
    <row r="456" spans="2:5" x14ac:dyDescent="0.2">
      <c r="B456" s="1">
        <f t="shared" ca="1" si="28"/>
        <v>42014</v>
      </c>
      <c r="C456" t="str">
        <f t="shared" ca="1" si="29"/>
        <v>Twee</v>
      </c>
      <c r="D456" t="str">
        <f t="shared" ca="1" si="30"/>
        <v>P1</v>
      </c>
      <c r="E456">
        <f t="shared" ca="1" si="31"/>
        <v>151</v>
      </c>
    </row>
    <row r="457" spans="2:5" x14ac:dyDescent="0.2">
      <c r="B457" s="1">
        <f t="shared" ca="1" si="28"/>
        <v>42174</v>
      </c>
      <c r="C457" t="str">
        <f t="shared" ca="1" si="29"/>
        <v>Twee</v>
      </c>
      <c r="D457" t="str">
        <f t="shared" ca="1" si="30"/>
        <v>P3</v>
      </c>
      <c r="E457">
        <f t="shared" ca="1" si="31"/>
        <v>139</v>
      </c>
    </row>
    <row r="458" spans="2:5" x14ac:dyDescent="0.2">
      <c r="B458" s="1">
        <f t="shared" ca="1" si="28"/>
        <v>42239</v>
      </c>
      <c r="C458" t="str">
        <f t="shared" ca="1" si="29"/>
        <v>Drie</v>
      </c>
      <c r="D458" t="str">
        <f t="shared" ca="1" si="30"/>
        <v>P3</v>
      </c>
      <c r="E458">
        <f t="shared" ca="1" si="31"/>
        <v>146</v>
      </c>
    </row>
    <row r="459" spans="2:5" x14ac:dyDescent="0.2">
      <c r="B459" s="1">
        <f t="shared" ca="1" si="28"/>
        <v>42301</v>
      </c>
      <c r="C459" t="str">
        <f t="shared" ca="1" si="29"/>
        <v>Vier</v>
      </c>
      <c r="D459" t="str">
        <f t="shared" ca="1" si="30"/>
        <v>P3</v>
      </c>
      <c r="E459">
        <f t="shared" ca="1" si="31"/>
        <v>101</v>
      </c>
    </row>
    <row r="460" spans="2:5" x14ac:dyDescent="0.2">
      <c r="B460" s="1">
        <f t="shared" ca="1" si="28"/>
        <v>42104</v>
      </c>
      <c r="C460" t="str">
        <f t="shared" ca="1" si="29"/>
        <v>Vier</v>
      </c>
      <c r="D460" t="str">
        <f t="shared" ca="1" si="30"/>
        <v>P2</v>
      </c>
      <c r="E460">
        <f t="shared" ca="1" si="31"/>
        <v>153</v>
      </c>
    </row>
    <row r="461" spans="2:5" x14ac:dyDescent="0.2">
      <c r="B461" s="1">
        <f t="shared" ca="1" si="28"/>
        <v>42006</v>
      </c>
      <c r="C461" t="str">
        <f t="shared" ca="1" si="29"/>
        <v>Drie</v>
      </c>
      <c r="D461" t="str">
        <f t="shared" ca="1" si="30"/>
        <v>P3</v>
      </c>
      <c r="E461">
        <f t="shared" ca="1" si="31"/>
        <v>120</v>
      </c>
    </row>
    <row r="462" spans="2:5" x14ac:dyDescent="0.2">
      <c r="B462" s="1">
        <f t="shared" ca="1" si="28"/>
        <v>42085</v>
      </c>
      <c r="C462" t="str">
        <f t="shared" ca="1" si="29"/>
        <v>Twee</v>
      </c>
      <c r="D462" t="str">
        <f t="shared" ca="1" si="30"/>
        <v>P3</v>
      </c>
      <c r="E462">
        <f t="shared" ca="1" si="31"/>
        <v>186</v>
      </c>
    </row>
    <row r="463" spans="2:5" x14ac:dyDescent="0.2">
      <c r="B463" s="1">
        <f t="shared" ca="1" si="28"/>
        <v>42049</v>
      </c>
      <c r="C463" t="str">
        <f t="shared" ca="1" si="29"/>
        <v>Vier</v>
      </c>
      <c r="D463" t="str">
        <f t="shared" ca="1" si="30"/>
        <v>P2</v>
      </c>
      <c r="E463">
        <f t="shared" ca="1" si="31"/>
        <v>162</v>
      </c>
    </row>
    <row r="464" spans="2:5" x14ac:dyDescent="0.2">
      <c r="B464" s="1">
        <f t="shared" ca="1" si="28"/>
        <v>42174</v>
      </c>
      <c r="C464" t="str">
        <f t="shared" ca="1" si="29"/>
        <v>Vier</v>
      </c>
      <c r="D464" t="str">
        <f t="shared" ca="1" si="30"/>
        <v>P3</v>
      </c>
      <c r="E464">
        <f t="shared" ca="1" si="31"/>
        <v>183</v>
      </c>
    </row>
    <row r="465" spans="2:5" x14ac:dyDescent="0.2">
      <c r="B465" s="1">
        <f t="shared" ca="1" si="28"/>
        <v>42294</v>
      </c>
      <c r="C465" t="str">
        <f t="shared" ca="1" si="29"/>
        <v>Een</v>
      </c>
      <c r="D465" t="str">
        <f t="shared" ca="1" si="30"/>
        <v>P1</v>
      </c>
      <c r="E465">
        <f t="shared" ca="1" si="31"/>
        <v>123</v>
      </c>
    </row>
    <row r="466" spans="2:5" x14ac:dyDescent="0.2">
      <c r="B466" s="1">
        <f t="shared" ca="1" si="28"/>
        <v>42188</v>
      </c>
      <c r="C466" t="str">
        <f t="shared" ca="1" si="29"/>
        <v>Een</v>
      </c>
      <c r="D466" t="str">
        <f t="shared" ca="1" si="30"/>
        <v>P1</v>
      </c>
      <c r="E466">
        <f t="shared" ca="1" si="31"/>
        <v>176</v>
      </c>
    </row>
    <row r="467" spans="2:5" x14ac:dyDescent="0.2">
      <c r="B467" s="1">
        <f t="shared" ca="1" si="28"/>
        <v>42135</v>
      </c>
      <c r="C467" t="str">
        <f t="shared" ca="1" si="29"/>
        <v>Vier</v>
      </c>
      <c r="D467" t="str">
        <f t="shared" ca="1" si="30"/>
        <v>P2</v>
      </c>
      <c r="E467">
        <f t="shared" ca="1" si="31"/>
        <v>200</v>
      </c>
    </row>
    <row r="468" spans="2:5" x14ac:dyDescent="0.2">
      <c r="B468" s="1">
        <f t="shared" ca="1" si="28"/>
        <v>42225</v>
      </c>
      <c r="C468" t="str">
        <f t="shared" ca="1" si="29"/>
        <v>Vier</v>
      </c>
      <c r="D468" t="str">
        <f t="shared" ca="1" si="30"/>
        <v>P2</v>
      </c>
      <c r="E468">
        <f t="shared" ca="1" si="31"/>
        <v>107</v>
      </c>
    </row>
    <row r="469" spans="2:5" x14ac:dyDescent="0.2">
      <c r="B469" s="1">
        <f t="shared" ca="1" si="28"/>
        <v>42292</v>
      </c>
      <c r="C469" t="str">
        <f t="shared" ca="1" si="29"/>
        <v>Drie</v>
      </c>
      <c r="D469" t="str">
        <f t="shared" ca="1" si="30"/>
        <v>P2</v>
      </c>
      <c r="E469">
        <f t="shared" ca="1" si="31"/>
        <v>167</v>
      </c>
    </row>
    <row r="470" spans="2:5" x14ac:dyDescent="0.2">
      <c r="B470" s="1">
        <f t="shared" ca="1" si="28"/>
        <v>42058</v>
      </c>
      <c r="C470" t="str">
        <f t="shared" ca="1" si="29"/>
        <v>Een</v>
      </c>
      <c r="D470" t="str">
        <f t="shared" ca="1" si="30"/>
        <v>P1</v>
      </c>
      <c r="E470">
        <f t="shared" ca="1" si="31"/>
        <v>143</v>
      </c>
    </row>
    <row r="471" spans="2:5" x14ac:dyDescent="0.2">
      <c r="B471" s="1">
        <f t="shared" ca="1" si="28"/>
        <v>42268</v>
      </c>
      <c r="C471" t="str">
        <f t="shared" ca="1" si="29"/>
        <v>Drie</v>
      </c>
      <c r="D471" t="str">
        <f t="shared" ca="1" si="30"/>
        <v>P3</v>
      </c>
      <c r="E471">
        <f t="shared" ca="1" si="31"/>
        <v>131</v>
      </c>
    </row>
    <row r="472" spans="2:5" x14ac:dyDescent="0.2">
      <c r="B472" s="1">
        <f t="shared" ca="1" si="28"/>
        <v>42223</v>
      </c>
      <c r="C472" t="str">
        <f t="shared" ca="1" si="29"/>
        <v>Vier</v>
      </c>
      <c r="D472" t="str">
        <f t="shared" ca="1" si="30"/>
        <v>P1</v>
      </c>
      <c r="E472">
        <f t="shared" ca="1" si="31"/>
        <v>133</v>
      </c>
    </row>
    <row r="473" spans="2:5" x14ac:dyDescent="0.2">
      <c r="B473" s="1">
        <f t="shared" ca="1" si="28"/>
        <v>42074</v>
      </c>
      <c r="C473" t="str">
        <f t="shared" ca="1" si="29"/>
        <v>Drie</v>
      </c>
      <c r="D473" t="str">
        <f t="shared" ca="1" si="30"/>
        <v>P3</v>
      </c>
      <c r="E473">
        <f t="shared" ca="1" si="31"/>
        <v>178</v>
      </c>
    </row>
    <row r="474" spans="2:5" x14ac:dyDescent="0.2">
      <c r="B474" s="1">
        <f t="shared" ca="1" si="28"/>
        <v>42177</v>
      </c>
      <c r="C474" t="str">
        <f t="shared" ca="1" si="29"/>
        <v>Vier</v>
      </c>
      <c r="D474" t="str">
        <f t="shared" ca="1" si="30"/>
        <v>P2</v>
      </c>
      <c r="E474">
        <f t="shared" ca="1" si="31"/>
        <v>175</v>
      </c>
    </row>
    <row r="475" spans="2:5" x14ac:dyDescent="0.2">
      <c r="B475" s="1">
        <f t="shared" ca="1" si="28"/>
        <v>42249</v>
      </c>
      <c r="C475" t="str">
        <f t="shared" ca="1" si="29"/>
        <v>Een</v>
      </c>
      <c r="D475" t="str">
        <f t="shared" ca="1" si="30"/>
        <v>P3</v>
      </c>
      <c r="E475">
        <f t="shared" ca="1" si="31"/>
        <v>140</v>
      </c>
    </row>
    <row r="476" spans="2:5" x14ac:dyDescent="0.2">
      <c r="B476" s="1">
        <f t="shared" ca="1" si="28"/>
        <v>42127</v>
      </c>
      <c r="C476" t="str">
        <f t="shared" ca="1" si="29"/>
        <v>Drie</v>
      </c>
      <c r="D476" t="str">
        <f t="shared" ca="1" si="30"/>
        <v>P2</v>
      </c>
      <c r="E476">
        <f t="shared" ca="1" si="31"/>
        <v>109</v>
      </c>
    </row>
    <row r="477" spans="2:5" x14ac:dyDescent="0.2">
      <c r="B477" s="1">
        <f t="shared" ca="1" si="28"/>
        <v>42145</v>
      </c>
      <c r="C477" t="str">
        <f t="shared" ca="1" si="29"/>
        <v>Vier</v>
      </c>
      <c r="D477" t="str">
        <f t="shared" ca="1" si="30"/>
        <v>P3</v>
      </c>
      <c r="E477">
        <f t="shared" ca="1" si="31"/>
        <v>122</v>
      </c>
    </row>
    <row r="478" spans="2:5" x14ac:dyDescent="0.2">
      <c r="B478" s="1">
        <f t="shared" ca="1" si="28"/>
        <v>42316</v>
      </c>
      <c r="C478" t="str">
        <f t="shared" ca="1" si="29"/>
        <v>Twee</v>
      </c>
      <c r="D478" t="str">
        <f t="shared" ca="1" si="30"/>
        <v>P2</v>
      </c>
      <c r="E478">
        <f t="shared" ca="1" si="31"/>
        <v>138</v>
      </c>
    </row>
    <row r="479" spans="2:5" x14ac:dyDescent="0.2">
      <c r="B479" s="1">
        <f t="shared" ca="1" si="28"/>
        <v>42135</v>
      </c>
      <c r="C479" t="str">
        <f t="shared" ca="1" si="29"/>
        <v>Drie</v>
      </c>
      <c r="D479" t="str">
        <f t="shared" ca="1" si="30"/>
        <v>P1</v>
      </c>
      <c r="E479">
        <f t="shared" ca="1" si="31"/>
        <v>109</v>
      </c>
    </row>
    <row r="480" spans="2:5" x14ac:dyDescent="0.2">
      <c r="B480" s="1">
        <f t="shared" ca="1" si="28"/>
        <v>42034</v>
      </c>
      <c r="C480" t="str">
        <f t="shared" ca="1" si="29"/>
        <v>Twee</v>
      </c>
      <c r="D480" t="str">
        <f t="shared" ca="1" si="30"/>
        <v>P1</v>
      </c>
      <c r="E480">
        <f t="shared" ca="1" si="31"/>
        <v>181</v>
      </c>
    </row>
    <row r="481" spans="2:5" x14ac:dyDescent="0.2">
      <c r="B481" s="1">
        <f t="shared" ca="1" si="28"/>
        <v>42360</v>
      </c>
      <c r="C481" t="str">
        <f t="shared" ca="1" si="29"/>
        <v>Vier</v>
      </c>
      <c r="D481" t="str">
        <f t="shared" ca="1" si="30"/>
        <v>P3</v>
      </c>
      <c r="E481">
        <f t="shared" ca="1" si="31"/>
        <v>104</v>
      </c>
    </row>
    <row r="482" spans="2:5" x14ac:dyDescent="0.2">
      <c r="B482" s="1">
        <f t="shared" ca="1" si="28"/>
        <v>42237</v>
      </c>
      <c r="C482" t="str">
        <f t="shared" ca="1" si="29"/>
        <v>Drie</v>
      </c>
      <c r="D482" t="str">
        <f t="shared" ca="1" si="30"/>
        <v>P1</v>
      </c>
      <c r="E482">
        <f t="shared" ca="1" si="31"/>
        <v>150</v>
      </c>
    </row>
    <row r="483" spans="2:5" x14ac:dyDescent="0.2">
      <c r="B483" s="1">
        <f t="shared" ca="1" si="28"/>
        <v>42033</v>
      </c>
      <c r="C483" t="str">
        <f t="shared" ca="1" si="29"/>
        <v>Vier</v>
      </c>
      <c r="D483" t="str">
        <f t="shared" ca="1" si="30"/>
        <v>P1</v>
      </c>
      <c r="E483">
        <f t="shared" ca="1" si="31"/>
        <v>128</v>
      </c>
    </row>
    <row r="484" spans="2:5" x14ac:dyDescent="0.2">
      <c r="B484" s="1">
        <f t="shared" ca="1" si="28"/>
        <v>42190</v>
      </c>
      <c r="C484" t="str">
        <f t="shared" ca="1" si="29"/>
        <v>Drie</v>
      </c>
      <c r="D484" t="str">
        <f t="shared" ca="1" si="30"/>
        <v>P2</v>
      </c>
      <c r="E484">
        <f t="shared" ca="1" si="31"/>
        <v>162</v>
      </c>
    </row>
    <row r="485" spans="2:5" x14ac:dyDescent="0.2">
      <c r="B485" s="1">
        <f t="shared" ca="1" si="28"/>
        <v>42210</v>
      </c>
      <c r="C485" t="str">
        <f t="shared" ca="1" si="29"/>
        <v>Twee</v>
      </c>
      <c r="D485" t="str">
        <f t="shared" ca="1" si="30"/>
        <v>P1</v>
      </c>
      <c r="E485">
        <f t="shared" ca="1" si="31"/>
        <v>164</v>
      </c>
    </row>
    <row r="486" spans="2:5" x14ac:dyDescent="0.2">
      <c r="B486" s="1">
        <f t="shared" ca="1" si="28"/>
        <v>42117</v>
      </c>
      <c r="C486" t="str">
        <f t="shared" ca="1" si="29"/>
        <v>Een</v>
      </c>
      <c r="D486" t="str">
        <f t="shared" ca="1" si="30"/>
        <v>P1</v>
      </c>
      <c r="E486">
        <f t="shared" ca="1" si="31"/>
        <v>169</v>
      </c>
    </row>
    <row r="487" spans="2:5" x14ac:dyDescent="0.2">
      <c r="B487" s="1">
        <f t="shared" ca="1" si="28"/>
        <v>42228</v>
      </c>
      <c r="C487" t="str">
        <f t="shared" ca="1" si="29"/>
        <v>Vier</v>
      </c>
      <c r="D487" t="str">
        <f t="shared" ca="1" si="30"/>
        <v>P3</v>
      </c>
      <c r="E487">
        <f t="shared" ca="1" si="31"/>
        <v>125</v>
      </c>
    </row>
    <row r="488" spans="2:5" x14ac:dyDescent="0.2">
      <c r="B488" s="1">
        <f t="shared" ca="1" si="28"/>
        <v>42065</v>
      </c>
      <c r="C488" t="str">
        <f t="shared" ca="1" si="29"/>
        <v>Drie</v>
      </c>
      <c r="D488" t="str">
        <f t="shared" ca="1" si="30"/>
        <v>P3</v>
      </c>
      <c r="E488">
        <f t="shared" ca="1" si="31"/>
        <v>176</v>
      </c>
    </row>
    <row r="489" spans="2:5" x14ac:dyDescent="0.2">
      <c r="B489" s="1">
        <f t="shared" ca="1" si="28"/>
        <v>42018</v>
      </c>
      <c r="C489" t="str">
        <f t="shared" ca="1" si="29"/>
        <v>Een</v>
      </c>
      <c r="D489" t="str">
        <f t="shared" ca="1" si="30"/>
        <v>P3</v>
      </c>
      <c r="E489">
        <f t="shared" ca="1" si="31"/>
        <v>116</v>
      </c>
    </row>
    <row r="490" spans="2:5" x14ac:dyDescent="0.2">
      <c r="B490" s="1">
        <f t="shared" ca="1" si="28"/>
        <v>42203</v>
      </c>
      <c r="C490" t="str">
        <f t="shared" ca="1" si="29"/>
        <v>Een</v>
      </c>
      <c r="D490" t="str">
        <f t="shared" ca="1" si="30"/>
        <v>P3</v>
      </c>
      <c r="E490">
        <f t="shared" ca="1" si="31"/>
        <v>105</v>
      </c>
    </row>
    <row r="491" spans="2:5" x14ac:dyDescent="0.2">
      <c r="B491" s="1">
        <f t="shared" ca="1" si="28"/>
        <v>42059</v>
      </c>
      <c r="C491" t="str">
        <f t="shared" ca="1" si="29"/>
        <v>Twee</v>
      </c>
      <c r="D491" t="str">
        <f t="shared" ca="1" si="30"/>
        <v>P2</v>
      </c>
      <c r="E491">
        <f t="shared" ca="1" si="31"/>
        <v>197</v>
      </c>
    </row>
    <row r="492" spans="2:5" x14ac:dyDescent="0.2">
      <c r="B492" s="1">
        <f t="shared" ca="1" si="28"/>
        <v>42061</v>
      </c>
      <c r="C492" t="str">
        <f t="shared" ca="1" si="29"/>
        <v>Drie</v>
      </c>
      <c r="D492" t="str">
        <f t="shared" ca="1" si="30"/>
        <v>P3</v>
      </c>
      <c r="E492">
        <f t="shared" ca="1" si="31"/>
        <v>176</v>
      </c>
    </row>
    <row r="493" spans="2:5" x14ac:dyDescent="0.2">
      <c r="B493" s="1">
        <f t="shared" ca="1" si="28"/>
        <v>42295</v>
      </c>
      <c r="C493" t="str">
        <f t="shared" ca="1" si="29"/>
        <v>Een</v>
      </c>
      <c r="D493" t="str">
        <f t="shared" ca="1" si="30"/>
        <v>P2</v>
      </c>
      <c r="E493">
        <f t="shared" ca="1" si="31"/>
        <v>117</v>
      </c>
    </row>
    <row r="494" spans="2:5" x14ac:dyDescent="0.2">
      <c r="B494" s="1">
        <f t="shared" ca="1" si="28"/>
        <v>42011</v>
      </c>
      <c r="C494" t="str">
        <f t="shared" ca="1" si="29"/>
        <v>Drie</v>
      </c>
      <c r="D494" t="str">
        <f t="shared" ca="1" si="30"/>
        <v>P2</v>
      </c>
      <c r="E494">
        <f t="shared" ca="1" si="31"/>
        <v>177</v>
      </c>
    </row>
    <row r="495" spans="2:5" x14ac:dyDescent="0.2">
      <c r="B495" s="1">
        <f t="shared" ca="1" si="28"/>
        <v>42185</v>
      </c>
      <c r="C495" t="str">
        <f t="shared" ca="1" si="29"/>
        <v>Twee</v>
      </c>
      <c r="D495" t="str">
        <f t="shared" ca="1" si="30"/>
        <v>P3</v>
      </c>
      <c r="E495">
        <f t="shared" ca="1" si="31"/>
        <v>148</v>
      </c>
    </row>
    <row r="496" spans="2:5" x14ac:dyDescent="0.2">
      <c r="B496" s="1">
        <f t="shared" ca="1" si="28"/>
        <v>42029</v>
      </c>
      <c r="C496" t="str">
        <f t="shared" ca="1" si="29"/>
        <v>Drie</v>
      </c>
      <c r="D496" t="str">
        <f t="shared" ca="1" si="30"/>
        <v>P1</v>
      </c>
      <c r="E496">
        <f t="shared" ca="1" si="31"/>
        <v>106</v>
      </c>
    </row>
    <row r="497" spans="2:5" x14ac:dyDescent="0.2">
      <c r="B497" s="1">
        <f t="shared" ca="1" si="28"/>
        <v>42096</v>
      </c>
      <c r="C497" t="str">
        <f t="shared" ca="1" si="29"/>
        <v>Twee</v>
      </c>
      <c r="D497" t="str">
        <f t="shared" ca="1" si="30"/>
        <v>P2</v>
      </c>
      <c r="E497">
        <f t="shared" ca="1" si="31"/>
        <v>167</v>
      </c>
    </row>
    <row r="498" spans="2:5" x14ac:dyDescent="0.2">
      <c r="B498" s="1">
        <f t="shared" ca="1" si="28"/>
        <v>42099</v>
      </c>
      <c r="C498" t="str">
        <f t="shared" ca="1" si="29"/>
        <v>Een</v>
      </c>
      <c r="D498" t="str">
        <f t="shared" ca="1" si="30"/>
        <v>P3</v>
      </c>
      <c r="E498">
        <f t="shared" ca="1" si="31"/>
        <v>112</v>
      </c>
    </row>
    <row r="499" spans="2:5" x14ac:dyDescent="0.2">
      <c r="B499" s="1">
        <f t="shared" ca="1" si="28"/>
        <v>42097</v>
      </c>
      <c r="C499" t="str">
        <f t="shared" ca="1" si="29"/>
        <v>Een</v>
      </c>
      <c r="D499" t="str">
        <f t="shared" ca="1" si="30"/>
        <v>P1</v>
      </c>
      <c r="E499">
        <f t="shared" ca="1" si="31"/>
        <v>110</v>
      </c>
    </row>
    <row r="500" spans="2:5" x14ac:dyDescent="0.2">
      <c r="B500" s="1">
        <f t="shared" ca="1" si="28"/>
        <v>42301</v>
      </c>
      <c r="C500" t="str">
        <f t="shared" ca="1" si="29"/>
        <v>Drie</v>
      </c>
      <c r="D500" t="str">
        <f t="shared" ca="1" si="30"/>
        <v>P2</v>
      </c>
      <c r="E500">
        <f t="shared" ca="1" si="31"/>
        <v>143</v>
      </c>
    </row>
    <row r="501" spans="2:5" x14ac:dyDescent="0.2">
      <c r="B501" s="1">
        <f t="shared" ca="1" si="28"/>
        <v>42019</v>
      </c>
      <c r="C501" t="str">
        <f t="shared" ca="1" si="29"/>
        <v>Vier</v>
      </c>
      <c r="D501" t="str">
        <f t="shared" ca="1" si="30"/>
        <v>P1</v>
      </c>
      <c r="E501">
        <f t="shared" ca="1" si="31"/>
        <v>111</v>
      </c>
    </row>
    <row r="502" spans="2:5" x14ac:dyDescent="0.2">
      <c r="B502" s="1">
        <f t="shared" ca="1" si="28"/>
        <v>42360</v>
      </c>
      <c r="C502" t="str">
        <f t="shared" ca="1" si="29"/>
        <v>Drie</v>
      </c>
      <c r="D502" t="str">
        <f t="shared" ca="1" si="30"/>
        <v>P2</v>
      </c>
      <c r="E502">
        <f t="shared" ca="1" si="31"/>
        <v>174</v>
      </c>
    </row>
    <row r="503" spans="2:5" x14ac:dyDescent="0.2">
      <c r="B503" s="1">
        <f t="shared" ca="1" si="28"/>
        <v>42080</v>
      </c>
      <c r="C503" t="str">
        <f t="shared" ca="1" si="29"/>
        <v>Vier</v>
      </c>
      <c r="D503" t="str">
        <f t="shared" ca="1" si="30"/>
        <v>P2</v>
      </c>
      <c r="E503">
        <f t="shared" ca="1" si="31"/>
        <v>151</v>
      </c>
    </row>
    <row r="504" spans="2:5" x14ac:dyDescent="0.2">
      <c r="B504" s="1">
        <f t="shared" ca="1" si="28"/>
        <v>42130</v>
      </c>
      <c r="C504" t="str">
        <f t="shared" ca="1" si="29"/>
        <v>Twee</v>
      </c>
      <c r="D504" t="str">
        <f t="shared" ca="1" si="30"/>
        <v>P1</v>
      </c>
      <c r="E504">
        <f t="shared" ca="1" si="31"/>
        <v>194</v>
      </c>
    </row>
    <row r="505" spans="2:5" x14ac:dyDescent="0.2">
      <c r="B505" s="1">
        <f t="shared" ca="1" si="28"/>
        <v>42307</v>
      </c>
      <c r="C505" t="str">
        <f t="shared" ca="1" si="29"/>
        <v>Vier</v>
      </c>
      <c r="D505" t="str">
        <f t="shared" ca="1" si="30"/>
        <v>P1</v>
      </c>
      <c r="E505">
        <f t="shared" ca="1" si="31"/>
        <v>127</v>
      </c>
    </row>
    <row r="506" spans="2:5" x14ac:dyDescent="0.2">
      <c r="B506" s="1">
        <f t="shared" ca="1" si="28"/>
        <v>42166</v>
      </c>
      <c r="C506" t="str">
        <f t="shared" ca="1" si="29"/>
        <v>Vier</v>
      </c>
      <c r="D506" t="str">
        <f t="shared" ca="1" si="30"/>
        <v>P2</v>
      </c>
      <c r="E506">
        <f t="shared" ca="1" si="31"/>
        <v>148</v>
      </c>
    </row>
    <row r="507" spans="2:5" x14ac:dyDescent="0.2">
      <c r="B507" s="1">
        <f t="shared" ca="1" si="28"/>
        <v>42340</v>
      </c>
      <c r="C507" t="str">
        <f t="shared" ca="1" si="29"/>
        <v>Drie</v>
      </c>
      <c r="D507" t="str">
        <f t="shared" ca="1" si="30"/>
        <v>P2</v>
      </c>
      <c r="E507">
        <f t="shared" ca="1" si="31"/>
        <v>199</v>
      </c>
    </row>
    <row r="508" spans="2:5" x14ac:dyDescent="0.2">
      <c r="B508" s="1">
        <f t="shared" ca="1" si="28"/>
        <v>42226</v>
      </c>
      <c r="C508" t="str">
        <f t="shared" ca="1" si="29"/>
        <v>Drie</v>
      </c>
      <c r="D508" t="str">
        <f t="shared" ca="1" si="30"/>
        <v>P1</v>
      </c>
      <c r="E508">
        <f t="shared" ca="1" si="31"/>
        <v>140</v>
      </c>
    </row>
    <row r="509" spans="2:5" x14ac:dyDescent="0.2">
      <c r="B509" s="1">
        <f t="shared" ca="1" si="28"/>
        <v>42262</v>
      </c>
      <c r="C509" t="str">
        <f t="shared" ca="1" si="29"/>
        <v>Een</v>
      </c>
      <c r="D509" t="str">
        <f t="shared" ca="1" si="30"/>
        <v>P2</v>
      </c>
      <c r="E509">
        <f t="shared" ca="1" si="31"/>
        <v>135</v>
      </c>
    </row>
    <row r="510" spans="2:5" x14ac:dyDescent="0.2">
      <c r="B510" s="1">
        <f t="shared" ca="1" si="28"/>
        <v>42104</v>
      </c>
      <c r="C510" t="str">
        <f t="shared" ca="1" si="29"/>
        <v>Vier</v>
      </c>
      <c r="D510" t="str">
        <f t="shared" ca="1" si="30"/>
        <v>P3</v>
      </c>
      <c r="E510">
        <f t="shared" ca="1" si="31"/>
        <v>147</v>
      </c>
    </row>
    <row r="511" spans="2:5" x14ac:dyDescent="0.2">
      <c r="B511" s="1">
        <f t="shared" ca="1" si="28"/>
        <v>42086</v>
      </c>
      <c r="C511" t="str">
        <f t="shared" ca="1" si="29"/>
        <v>Vier</v>
      </c>
      <c r="D511" t="str">
        <f t="shared" ca="1" si="30"/>
        <v>P3</v>
      </c>
      <c r="E511">
        <f t="shared" ca="1" si="31"/>
        <v>160</v>
      </c>
    </row>
    <row r="512" spans="2:5" x14ac:dyDescent="0.2">
      <c r="B512" s="1">
        <f t="shared" ca="1" si="28"/>
        <v>42031</v>
      </c>
      <c r="C512" t="str">
        <f t="shared" ca="1" si="29"/>
        <v>Een</v>
      </c>
      <c r="D512" t="str">
        <f t="shared" ca="1" si="30"/>
        <v>P3</v>
      </c>
      <c r="E512">
        <f t="shared" ca="1" si="31"/>
        <v>198</v>
      </c>
    </row>
    <row r="513" spans="2:5" x14ac:dyDescent="0.2">
      <c r="B513" s="1">
        <f t="shared" ca="1" si="28"/>
        <v>42086</v>
      </c>
      <c r="C513" t="str">
        <f t="shared" ca="1" si="29"/>
        <v>Drie</v>
      </c>
      <c r="D513" t="str">
        <f t="shared" ca="1" si="30"/>
        <v>P2</v>
      </c>
      <c r="E513">
        <f t="shared" ca="1" si="31"/>
        <v>130</v>
      </c>
    </row>
    <row r="514" spans="2:5" x14ac:dyDescent="0.2">
      <c r="B514" s="1">
        <f t="shared" ca="1" si="28"/>
        <v>42098</v>
      </c>
      <c r="C514" t="str">
        <f t="shared" ca="1" si="29"/>
        <v>Vier</v>
      </c>
      <c r="D514" t="str">
        <f t="shared" ca="1" si="30"/>
        <v>P2</v>
      </c>
      <c r="E514">
        <f t="shared" ca="1" si="31"/>
        <v>166</v>
      </c>
    </row>
    <row r="515" spans="2:5" x14ac:dyDescent="0.2">
      <c r="B515" s="1">
        <f t="shared" ref="B515:B578" ca="1" si="32">RANDBETWEEN(StartDtm,EindDtm)</f>
        <v>42043</v>
      </c>
      <c r="C515" t="str">
        <f t="shared" ref="C515:C578" ca="1" si="33">CHOOSE(RANDBETWEEN(1,4),"Een","Twee","Drie","Vier")</f>
        <v>Drie</v>
      </c>
      <c r="D515" t="str">
        <f t="shared" ref="D515:D578" ca="1" si="34">CHOOSE(RANDBETWEEN(1,3),"P1","P2","P3")</f>
        <v>P2</v>
      </c>
      <c r="E515">
        <f t="shared" ref="E515:E578" ca="1" si="35">RANDBETWEEN(100,200)</f>
        <v>124</v>
      </c>
    </row>
    <row r="516" spans="2:5" x14ac:dyDescent="0.2">
      <c r="B516" s="1">
        <f t="shared" ca="1" si="32"/>
        <v>42323</v>
      </c>
      <c r="C516" t="str">
        <f t="shared" ca="1" si="33"/>
        <v>Twee</v>
      </c>
      <c r="D516" t="str">
        <f t="shared" ca="1" si="34"/>
        <v>P2</v>
      </c>
      <c r="E516">
        <f t="shared" ca="1" si="35"/>
        <v>131</v>
      </c>
    </row>
    <row r="517" spans="2:5" x14ac:dyDescent="0.2">
      <c r="B517" s="1">
        <f t="shared" ca="1" si="32"/>
        <v>42158</v>
      </c>
      <c r="C517" t="str">
        <f t="shared" ca="1" si="33"/>
        <v>Een</v>
      </c>
      <c r="D517" t="str">
        <f t="shared" ca="1" si="34"/>
        <v>P1</v>
      </c>
      <c r="E517">
        <f t="shared" ca="1" si="35"/>
        <v>118</v>
      </c>
    </row>
    <row r="518" spans="2:5" x14ac:dyDescent="0.2">
      <c r="B518" s="1">
        <f t="shared" ca="1" si="32"/>
        <v>42087</v>
      </c>
      <c r="C518" t="str">
        <f t="shared" ca="1" si="33"/>
        <v>Vier</v>
      </c>
      <c r="D518" t="str">
        <f t="shared" ca="1" si="34"/>
        <v>P1</v>
      </c>
      <c r="E518">
        <f t="shared" ca="1" si="35"/>
        <v>144</v>
      </c>
    </row>
    <row r="519" spans="2:5" x14ac:dyDescent="0.2">
      <c r="B519" s="1">
        <f t="shared" ca="1" si="32"/>
        <v>42320</v>
      </c>
      <c r="C519" t="str">
        <f t="shared" ca="1" si="33"/>
        <v>Een</v>
      </c>
      <c r="D519" t="str">
        <f t="shared" ca="1" si="34"/>
        <v>P3</v>
      </c>
      <c r="E519">
        <f t="shared" ca="1" si="35"/>
        <v>172</v>
      </c>
    </row>
    <row r="520" spans="2:5" x14ac:dyDescent="0.2">
      <c r="B520" s="1">
        <f t="shared" ca="1" si="32"/>
        <v>42296</v>
      </c>
      <c r="C520" t="str">
        <f t="shared" ca="1" si="33"/>
        <v>Vier</v>
      </c>
      <c r="D520" t="str">
        <f t="shared" ca="1" si="34"/>
        <v>P2</v>
      </c>
      <c r="E520">
        <f t="shared" ca="1" si="35"/>
        <v>102</v>
      </c>
    </row>
    <row r="521" spans="2:5" x14ac:dyDescent="0.2">
      <c r="B521" s="1">
        <f t="shared" ca="1" si="32"/>
        <v>42101</v>
      </c>
      <c r="C521" t="str">
        <f t="shared" ca="1" si="33"/>
        <v>Drie</v>
      </c>
      <c r="D521" t="str">
        <f t="shared" ca="1" si="34"/>
        <v>P2</v>
      </c>
      <c r="E521">
        <f t="shared" ca="1" si="35"/>
        <v>155</v>
      </c>
    </row>
    <row r="522" spans="2:5" x14ac:dyDescent="0.2">
      <c r="B522" s="1">
        <f t="shared" ca="1" si="32"/>
        <v>42191</v>
      </c>
      <c r="C522" t="str">
        <f t="shared" ca="1" si="33"/>
        <v>Drie</v>
      </c>
      <c r="D522" t="str">
        <f t="shared" ca="1" si="34"/>
        <v>P2</v>
      </c>
      <c r="E522">
        <f t="shared" ca="1" si="35"/>
        <v>193</v>
      </c>
    </row>
    <row r="523" spans="2:5" x14ac:dyDescent="0.2">
      <c r="B523" s="1">
        <f t="shared" ca="1" si="32"/>
        <v>42324</v>
      </c>
      <c r="C523" t="str">
        <f t="shared" ca="1" si="33"/>
        <v>Een</v>
      </c>
      <c r="D523" t="str">
        <f t="shared" ca="1" si="34"/>
        <v>P2</v>
      </c>
      <c r="E523">
        <f t="shared" ca="1" si="35"/>
        <v>161</v>
      </c>
    </row>
    <row r="524" spans="2:5" x14ac:dyDescent="0.2">
      <c r="B524" s="1">
        <f t="shared" ca="1" si="32"/>
        <v>42150</v>
      </c>
      <c r="C524" t="str">
        <f t="shared" ca="1" si="33"/>
        <v>Een</v>
      </c>
      <c r="D524" t="str">
        <f t="shared" ca="1" si="34"/>
        <v>P1</v>
      </c>
      <c r="E524">
        <f t="shared" ca="1" si="35"/>
        <v>160</v>
      </c>
    </row>
    <row r="525" spans="2:5" x14ac:dyDescent="0.2">
      <c r="B525" s="1">
        <f t="shared" ca="1" si="32"/>
        <v>42143</v>
      </c>
      <c r="C525" t="str">
        <f t="shared" ca="1" si="33"/>
        <v>Een</v>
      </c>
      <c r="D525" t="str">
        <f t="shared" ca="1" si="34"/>
        <v>P2</v>
      </c>
      <c r="E525">
        <f t="shared" ca="1" si="35"/>
        <v>179</v>
      </c>
    </row>
    <row r="526" spans="2:5" x14ac:dyDescent="0.2">
      <c r="B526" s="1">
        <f t="shared" ca="1" si="32"/>
        <v>42268</v>
      </c>
      <c r="C526" t="str">
        <f t="shared" ca="1" si="33"/>
        <v>Vier</v>
      </c>
      <c r="D526" t="str">
        <f t="shared" ca="1" si="34"/>
        <v>P3</v>
      </c>
      <c r="E526">
        <f t="shared" ca="1" si="35"/>
        <v>155</v>
      </c>
    </row>
    <row r="527" spans="2:5" x14ac:dyDescent="0.2">
      <c r="B527" s="1">
        <f t="shared" ca="1" si="32"/>
        <v>42111</v>
      </c>
      <c r="C527" t="str">
        <f t="shared" ca="1" si="33"/>
        <v>Twee</v>
      </c>
      <c r="D527" t="str">
        <f t="shared" ca="1" si="34"/>
        <v>P3</v>
      </c>
      <c r="E527">
        <f t="shared" ca="1" si="35"/>
        <v>140</v>
      </c>
    </row>
    <row r="528" spans="2:5" x14ac:dyDescent="0.2">
      <c r="B528" s="1">
        <f t="shared" ca="1" si="32"/>
        <v>42068</v>
      </c>
      <c r="C528" t="str">
        <f t="shared" ca="1" si="33"/>
        <v>Een</v>
      </c>
      <c r="D528" t="str">
        <f t="shared" ca="1" si="34"/>
        <v>P1</v>
      </c>
      <c r="E528">
        <f t="shared" ca="1" si="35"/>
        <v>115</v>
      </c>
    </row>
    <row r="529" spans="2:5" x14ac:dyDescent="0.2">
      <c r="B529" s="1">
        <f t="shared" ca="1" si="32"/>
        <v>42361</v>
      </c>
      <c r="C529" t="str">
        <f t="shared" ca="1" si="33"/>
        <v>Vier</v>
      </c>
      <c r="D529" t="str">
        <f t="shared" ca="1" si="34"/>
        <v>P1</v>
      </c>
      <c r="E529">
        <f t="shared" ca="1" si="35"/>
        <v>116</v>
      </c>
    </row>
    <row r="530" spans="2:5" x14ac:dyDescent="0.2">
      <c r="B530" s="1">
        <f t="shared" ca="1" si="32"/>
        <v>42084</v>
      </c>
      <c r="C530" t="str">
        <f t="shared" ca="1" si="33"/>
        <v>Vier</v>
      </c>
      <c r="D530" t="str">
        <f t="shared" ca="1" si="34"/>
        <v>P3</v>
      </c>
      <c r="E530">
        <f t="shared" ca="1" si="35"/>
        <v>142</v>
      </c>
    </row>
    <row r="531" spans="2:5" x14ac:dyDescent="0.2">
      <c r="B531" s="1">
        <f t="shared" ca="1" si="32"/>
        <v>42118</v>
      </c>
      <c r="C531" t="str">
        <f t="shared" ca="1" si="33"/>
        <v>Drie</v>
      </c>
      <c r="D531" t="str">
        <f t="shared" ca="1" si="34"/>
        <v>P3</v>
      </c>
      <c r="E531">
        <f t="shared" ca="1" si="35"/>
        <v>127</v>
      </c>
    </row>
    <row r="532" spans="2:5" x14ac:dyDescent="0.2">
      <c r="B532" s="1">
        <f t="shared" ca="1" si="32"/>
        <v>42024</v>
      </c>
      <c r="C532" t="str">
        <f t="shared" ca="1" si="33"/>
        <v>Vier</v>
      </c>
      <c r="D532" t="str">
        <f t="shared" ca="1" si="34"/>
        <v>P3</v>
      </c>
      <c r="E532">
        <f t="shared" ca="1" si="35"/>
        <v>160</v>
      </c>
    </row>
    <row r="533" spans="2:5" x14ac:dyDescent="0.2">
      <c r="B533" s="1">
        <f t="shared" ca="1" si="32"/>
        <v>42046</v>
      </c>
      <c r="C533" t="str">
        <f t="shared" ca="1" si="33"/>
        <v>Drie</v>
      </c>
      <c r="D533" t="str">
        <f t="shared" ca="1" si="34"/>
        <v>P2</v>
      </c>
      <c r="E533">
        <f t="shared" ca="1" si="35"/>
        <v>181</v>
      </c>
    </row>
    <row r="534" spans="2:5" x14ac:dyDescent="0.2">
      <c r="B534" s="1">
        <f t="shared" ca="1" si="32"/>
        <v>42304</v>
      </c>
      <c r="C534" t="str">
        <f t="shared" ca="1" si="33"/>
        <v>Een</v>
      </c>
      <c r="D534" t="str">
        <f t="shared" ca="1" si="34"/>
        <v>P2</v>
      </c>
      <c r="E534">
        <f t="shared" ca="1" si="35"/>
        <v>173</v>
      </c>
    </row>
    <row r="535" spans="2:5" x14ac:dyDescent="0.2">
      <c r="B535" s="1">
        <f t="shared" ca="1" si="32"/>
        <v>42232</v>
      </c>
      <c r="C535" t="str">
        <f t="shared" ca="1" si="33"/>
        <v>Een</v>
      </c>
      <c r="D535" t="str">
        <f t="shared" ca="1" si="34"/>
        <v>P2</v>
      </c>
      <c r="E535">
        <f t="shared" ca="1" si="35"/>
        <v>108</v>
      </c>
    </row>
    <row r="536" spans="2:5" x14ac:dyDescent="0.2">
      <c r="B536" s="1">
        <f t="shared" ca="1" si="32"/>
        <v>42299</v>
      </c>
      <c r="C536" t="str">
        <f t="shared" ca="1" si="33"/>
        <v>Twee</v>
      </c>
      <c r="D536" t="str">
        <f t="shared" ca="1" si="34"/>
        <v>P3</v>
      </c>
      <c r="E536">
        <f t="shared" ca="1" si="35"/>
        <v>134</v>
      </c>
    </row>
    <row r="537" spans="2:5" x14ac:dyDescent="0.2">
      <c r="B537" s="1">
        <f t="shared" ca="1" si="32"/>
        <v>42289</v>
      </c>
      <c r="C537" t="str">
        <f t="shared" ca="1" si="33"/>
        <v>Twee</v>
      </c>
      <c r="D537" t="str">
        <f t="shared" ca="1" si="34"/>
        <v>P3</v>
      </c>
      <c r="E537">
        <f t="shared" ca="1" si="35"/>
        <v>117</v>
      </c>
    </row>
    <row r="538" spans="2:5" x14ac:dyDescent="0.2">
      <c r="B538" s="1">
        <f t="shared" ca="1" si="32"/>
        <v>42347</v>
      </c>
      <c r="C538" t="str">
        <f t="shared" ca="1" si="33"/>
        <v>Drie</v>
      </c>
      <c r="D538" t="str">
        <f t="shared" ca="1" si="34"/>
        <v>P1</v>
      </c>
      <c r="E538">
        <f t="shared" ca="1" si="35"/>
        <v>125</v>
      </c>
    </row>
    <row r="539" spans="2:5" x14ac:dyDescent="0.2">
      <c r="B539" s="1">
        <f t="shared" ca="1" si="32"/>
        <v>42140</v>
      </c>
      <c r="C539" t="str">
        <f t="shared" ca="1" si="33"/>
        <v>Vier</v>
      </c>
      <c r="D539" t="str">
        <f t="shared" ca="1" si="34"/>
        <v>P2</v>
      </c>
      <c r="E539">
        <f t="shared" ca="1" si="35"/>
        <v>117</v>
      </c>
    </row>
    <row r="540" spans="2:5" x14ac:dyDescent="0.2">
      <c r="B540" s="1">
        <f t="shared" ca="1" si="32"/>
        <v>42129</v>
      </c>
      <c r="C540" t="str">
        <f t="shared" ca="1" si="33"/>
        <v>Drie</v>
      </c>
      <c r="D540" t="str">
        <f t="shared" ca="1" si="34"/>
        <v>P1</v>
      </c>
      <c r="E540">
        <f t="shared" ca="1" si="35"/>
        <v>160</v>
      </c>
    </row>
    <row r="541" spans="2:5" x14ac:dyDescent="0.2">
      <c r="B541" s="1">
        <f t="shared" ca="1" si="32"/>
        <v>42141</v>
      </c>
      <c r="C541" t="str">
        <f t="shared" ca="1" si="33"/>
        <v>Drie</v>
      </c>
      <c r="D541" t="str">
        <f t="shared" ca="1" si="34"/>
        <v>P2</v>
      </c>
      <c r="E541">
        <f t="shared" ca="1" si="35"/>
        <v>115</v>
      </c>
    </row>
    <row r="542" spans="2:5" x14ac:dyDescent="0.2">
      <c r="B542" s="1">
        <f t="shared" ca="1" si="32"/>
        <v>42298</v>
      </c>
      <c r="C542" t="str">
        <f t="shared" ca="1" si="33"/>
        <v>Een</v>
      </c>
      <c r="D542" t="str">
        <f t="shared" ca="1" si="34"/>
        <v>P3</v>
      </c>
      <c r="E542">
        <f t="shared" ca="1" si="35"/>
        <v>126</v>
      </c>
    </row>
    <row r="543" spans="2:5" x14ac:dyDescent="0.2">
      <c r="B543" s="1">
        <f t="shared" ca="1" si="32"/>
        <v>42085</v>
      </c>
      <c r="C543" t="str">
        <f t="shared" ca="1" si="33"/>
        <v>Een</v>
      </c>
      <c r="D543" t="str">
        <f t="shared" ca="1" si="34"/>
        <v>P3</v>
      </c>
      <c r="E543">
        <f t="shared" ca="1" si="35"/>
        <v>181</v>
      </c>
    </row>
    <row r="544" spans="2:5" x14ac:dyDescent="0.2">
      <c r="B544" s="1">
        <f t="shared" ca="1" si="32"/>
        <v>42100</v>
      </c>
      <c r="C544" t="str">
        <f t="shared" ca="1" si="33"/>
        <v>Een</v>
      </c>
      <c r="D544" t="str">
        <f t="shared" ca="1" si="34"/>
        <v>P1</v>
      </c>
      <c r="E544">
        <f t="shared" ca="1" si="35"/>
        <v>181</v>
      </c>
    </row>
    <row r="545" spans="2:5" x14ac:dyDescent="0.2">
      <c r="B545" s="1">
        <f t="shared" ca="1" si="32"/>
        <v>42306</v>
      </c>
      <c r="C545" t="str">
        <f t="shared" ca="1" si="33"/>
        <v>Een</v>
      </c>
      <c r="D545" t="str">
        <f t="shared" ca="1" si="34"/>
        <v>P1</v>
      </c>
      <c r="E545">
        <f t="shared" ca="1" si="35"/>
        <v>175</v>
      </c>
    </row>
    <row r="546" spans="2:5" x14ac:dyDescent="0.2">
      <c r="B546" s="1">
        <f t="shared" ca="1" si="32"/>
        <v>42263</v>
      </c>
      <c r="C546" t="str">
        <f t="shared" ca="1" si="33"/>
        <v>Vier</v>
      </c>
      <c r="D546" t="str">
        <f t="shared" ca="1" si="34"/>
        <v>P3</v>
      </c>
      <c r="E546">
        <f t="shared" ca="1" si="35"/>
        <v>142</v>
      </c>
    </row>
    <row r="547" spans="2:5" x14ac:dyDescent="0.2">
      <c r="B547" s="1">
        <f t="shared" ca="1" si="32"/>
        <v>42020</v>
      </c>
      <c r="C547" t="str">
        <f t="shared" ca="1" si="33"/>
        <v>Twee</v>
      </c>
      <c r="D547" t="str">
        <f t="shared" ca="1" si="34"/>
        <v>P2</v>
      </c>
      <c r="E547">
        <f t="shared" ca="1" si="35"/>
        <v>163</v>
      </c>
    </row>
    <row r="548" spans="2:5" x14ac:dyDescent="0.2">
      <c r="B548" s="1">
        <f t="shared" ca="1" si="32"/>
        <v>42270</v>
      </c>
      <c r="C548" t="str">
        <f t="shared" ca="1" si="33"/>
        <v>Drie</v>
      </c>
      <c r="D548" t="str">
        <f t="shared" ca="1" si="34"/>
        <v>P3</v>
      </c>
      <c r="E548">
        <f t="shared" ca="1" si="35"/>
        <v>142</v>
      </c>
    </row>
    <row r="549" spans="2:5" x14ac:dyDescent="0.2">
      <c r="B549" s="1">
        <f t="shared" ca="1" si="32"/>
        <v>42292</v>
      </c>
      <c r="C549" t="str">
        <f t="shared" ca="1" si="33"/>
        <v>Drie</v>
      </c>
      <c r="D549" t="str">
        <f t="shared" ca="1" si="34"/>
        <v>P3</v>
      </c>
      <c r="E549">
        <f t="shared" ca="1" si="35"/>
        <v>178</v>
      </c>
    </row>
    <row r="550" spans="2:5" x14ac:dyDescent="0.2">
      <c r="B550" s="1">
        <f t="shared" ca="1" si="32"/>
        <v>42225</v>
      </c>
      <c r="C550" t="str">
        <f t="shared" ca="1" si="33"/>
        <v>Vier</v>
      </c>
      <c r="D550" t="str">
        <f t="shared" ca="1" si="34"/>
        <v>P1</v>
      </c>
      <c r="E550">
        <f t="shared" ca="1" si="35"/>
        <v>114</v>
      </c>
    </row>
    <row r="551" spans="2:5" x14ac:dyDescent="0.2">
      <c r="B551" s="1">
        <f t="shared" ca="1" si="32"/>
        <v>42222</v>
      </c>
      <c r="C551" t="str">
        <f t="shared" ca="1" si="33"/>
        <v>Een</v>
      </c>
      <c r="D551" t="str">
        <f t="shared" ca="1" si="34"/>
        <v>P1</v>
      </c>
      <c r="E551">
        <f t="shared" ca="1" si="35"/>
        <v>121</v>
      </c>
    </row>
    <row r="552" spans="2:5" x14ac:dyDescent="0.2">
      <c r="B552" s="1">
        <f t="shared" ca="1" si="32"/>
        <v>42036</v>
      </c>
      <c r="C552" t="str">
        <f t="shared" ca="1" si="33"/>
        <v>Twee</v>
      </c>
      <c r="D552" t="str">
        <f t="shared" ca="1" si="34"/>
        <v>P2</v>
      </c>
      <c r="E552">
        <f t="shared" ca="1" si="35"/>
        <v>106</v>
      </c>
    </row>
    <row r="553" spans="2:5" x14ac:dyDescent="0.2">
      <c r="B553" s="1">
        <f t="shared" ca="1" si="32"/>
        <v>42151</v>
      </c>
      <c r="C553" t="str">
        <f t="shared" ca="1" si="33"/>
        <v>Een</v>
      </c>
      <c r="D553" t="str">
        <f t="shared" ca="1" si="34"/>
        <v>P2</v>
      </c>
      <c r="E553">
        <f t="shared" ca="1" si="35"/>
        <v>195</v>
      </c>
    </row>
    <row r="554" spans="2:5" x14ac:dyDescent="0.2">
      <c r="B554" s="1">
        <f t="shared" ca="1" si="32"/>
        <v>42045</v>
      </c>
      <c r="C554" t="str">
        <f t="shared" ca="1" si="33"/>
        <v>Twee</v>
      </c>
      <c r="D554" t="str">
        <f t="shared" ca="1" si="34"/>
        <v>P1</v>
      </c>
      <c r="E554">
        <f t="shared" ca="1" si="35"/>
        <v>181</v>
      </c>
    </row>
    <row r="555" spans="2:5" x14ac:dyDescent="0.2">
      <c r="B555" s="1">
        <f t="shared" ca="1" si="32"/>
        <v>42053</v>
      </c>
      <c r="C555" t="str">
        <f t="shared" ca="1" si="33"/>
        <v>Drie</v>
      </c>
      <c r="D555" t="str">
        <f t="shared" ca="1" si="34"/>
        <v>P2</v>
      </c>
      <c r="E555">
        <f t="shared" ca="1" si="35"/>
        <v>126</v>
      </c>
    </row>
    <row r="556" spans="2:5" x14ac:dyDescent="0.2">
      <c r="B556" s="1">
        <f t="shared" ca="1" si="32"/>
        <v>42195</v>
      </c>
      <c r="C556" t="str">
        <f t="shared" ca="1" si="33"/>
        <v>Een</v>
      </c>
      <c r="D556" t="str">
        <f t="shared" ca="1" si="34"/>
        <v>P3</v>
      </c>
      <c r="E556">
        <f t="shared" ca="1" si="35"/>
        <v>170</v>
      </c>
    </row>
    <row r="557" spans="2:5" x14ac:dyDescent="0.2">
      <c r="B557" s="1">
        <f t="shared" ca="1" si="32"/>
        <v>42098</v>
      </c>
      <c r="C557" t="str">
        <f t="shared" ca="1" si="33"/>
        <v>Drie</v>
      </c>
      <c r="D557" t="str">
        <f t="shared" ca="1" si="34"/>
        <v>P1</v>
      </c>
      <c r="E557">
        <f t="shared" ca="1" si="35"/>
        <v>111</v>
      </c>
    </row>
    <row r="558" spans="2:5" x14ac:dyDescent="0.2">
      <c r="B558" s="1">
        <f t="shared" ca="1" si="32"/>
        <v>42212</v>
      </c>
      <c r="C558" t="str">
        <f t="shared" ca="1" si="33"/>
        <v>Een</v>
      </c>
      <c r="D558" t="str">
        <f t="shared" ca="1" si="34"/>
        <v>P3</v>
      </c>
      <c r="E558">
        <f t="shared" ca="1" si="35"/>
        <v>143</v>
      </c>
    </row>
    <row r="559" spans="2:5" x14ac:dyDescent="0.2">
      <c r="B559" s="1">
        <f t="shared" ca="1" si="32"/>
        <v>42098</v>
      </c>
      <c r="C559" t="str">
        <f t="shared" ca="1" si="33"/>
        <v>Twee</v>
      </c>
      <c r="D559" t="str">
        <f t="shared" ca="1" si="34"/>
        <v>P1</v>
      </c>
      <c r="E559">
        <f t="shared" ca="1" si="35"/>
        <v>158</v>
      </c>
    </row>
    <row r="560" spans="2:5" x14ac:dyDescent="0.2">
      <c r="B560" s="1">
        <f t="shared" ca="1" si="32"/>
        <v>42289</v>
      </c>
      <c r="C560" t="str">
        <f t="shared" ca="1" si="33"/>
        <v>Vier</v>
      </c>
      <c r="D560" t="str">
        <f t="shared" ca="1" si="34"/>
        <v>P1</v>
      </c>
      <c r="E560">
        <f t="shared" ca="1" si="35"/>
        <v>170</v>
      </c>
    </row>
    <row r="561" spans="2:5" x14ac:dyDescent="0.2">
      <c r="B561" s="1">
        <f t="shared" ca="1" si="32"/>
        <v>42097</v>
      </c>
      <c r="C561" t="str">
        <f t="shared" ca="1" si="33"/>
        <v>Drie</v>
      </c>
      <c r="D561" t="str">
        <f t="shared" ca="1" si="34"/>
        <v>P1</v>
      </c>
      <c r="E561">
        <f t="shared" ca="1" si="35"/>
        <v>185</v>
      </c>
    </row>
    <row r="562" spans="2:5" x14ac:dyDescent="0.2">
      <c r="B562" s="1">
        <f t="shared" ca="1" si="32"/>
        <v>42315</v>
      </c>
      <c r="C562" t="str">
        <f t="shared" ca="1" si="33"/>
        <v>Een</v>
      </c>
      <c r="D562" t="str">
        <f t="shared" ca="1" si="34"/>
        <v>P2</v>
      </c>
      <c r="E562">
        <f t="shared" ca="1" si="35"/>
        <v>199</v>
      </c>
    </row>
    <row r="563" spans="2:5" x14ac:dyDescent="0.2">
      <c r="B563" s="1">
        <f t="shared" ca="1" si="32"/>
        <v>42012</v>
      </c>
      <c r="C563" t="str">
        <f t="shared" ca="1" si="33"/>
        <v>Een</v>
      </c>
      <c r="D563" t="str">
        <f t="shared" ca="1" si="34"/>
        <v>P2</v>
      </c>
      <c r="E563">
        <f t="shared" ca="1" si="35"/>
        <v>109</v>
      </c>
    </row>
    <row r="564" spans="2:5" x14ac:dyDescent="0.2">
      <c r="B564" s="1">
        <f t="shared" ca="1" si="32"/>
        <v>42137</v>
      </c>
      <c r="C564" t="str">
        <f t="shared" ca="1" si="33"/>
        <v>Een</v>
      </c>
      <c r="D564" t="str">
        <f t="shared" ca="1" si="34"/>
        <v>P1</v>
      </c>
      <c r="E564">
        <f t="shared" ca="1" si="35"/>
        <v>135</v>
      </c>
    </row>
    <row r="565" spans="2:5" x14ac:dyDescent="0.2">
      <c r="B565" s="1">
        <f t="shared" ca="1" si="32"/>
        <v>42327</v>
      </c>
      <c r="C565" t="str">
        <f t="shared" ca="1" si="33"/>
        <v>Een</v>
      </c>
      <c r="D565" t="str">
        <f t="shared" ca="1" si="34"/>
        <v>P2</v>
      </c>
      <c r="E565">
        <f t="shared" ca="1" si="35"/>
        <v>148</v>
      </c>
    </row>
    <row r="566" spans="2:5" x14ac:dyDescent="0.2">
      <c r="B566" s="1">
        <f t="shared" ca="1" si="32"/>
        <v>42177</v>
      </c>
      <c r="C566" t="str">
        <f t="shared" ca="1" si="33"/>
        <v>Drie</v>
      </c>
      <c r="D566" t="str">
        <f t="shared" ca="1" si="34"/>
        <v>P1</v>
      </c>
      <c r="E566">
        <f t="shared" ca="1" si="35"/>
        <v>156</v>
      </c>
    </row>
    <row r="567" spans="2:5" x14ac:dyDescent="0.2">
      <c r="B567" s="1">
        <f t="shared" ca="1" si="32"/>
        <v>42266</v>
      </c>
      <c r="C567" t="str">
        <f t="shared" ca="1" si="33"/>
        <v>Een</v>
      </c>
      <c r="D567" t="str">
        <f t="shared" ca="1" si="34"/>
        <v>P2</v>
      </c>
      <c r="E567">
        <f t="shared" ca="1" si="35"/>
        <v>167</v>
      </c>
    </row>
    <row r="568" spans="2:5" x14ac:dyDescent="0.2">
      <c r="B568" s="1">
        <f t="shared" ca="1" si="32"/>
        <v>42320</v>
      </c>
      <c r="C568" t="str">
        <f t="shared" ca="1" si="33"/>
        <v>Twee</v>
      </c>
      <c r="D568" t="str">
        <f t="shared" ca="1" si="34"/>
        <v>P2</v>
      </c>
      <c r="E568">
        <f t="shared" ca="1" si="35"/>
        <v>175</v>
      </c>
    </row>
    <row r="569" spans="2:5" x14ac:dyDescent="0.2">
      <c r="B569" s="1">
        <f t="shared" ca="1" si="32"/>
        <v>42044</v>
      </c>
      <c r="C569" t="str">
        <f t="shared" ca="1" si="33"/>
        <v>Twee</v>
      </c>
      <c r="D569" t="str">
        <f t="shared" ca="1" si="34"/>
        <v>P2</v>
      </c>
      <c r="E569">
        <f t="shared" ca="1" si="35"/>
        <v>159</v>
      </c>
    </row>
    <row r="570" spans="2:5" x14ac:dyDescent="0.2">
      <c r="B570" s="1">
        <f t="shared" ca="1" si="32"/>
        <v>42026</v>
      </c>
      <c r="C570" t="str">
        <f t="shared" ca="1" si="33"/>
        <v>Vier</v>
      </c>
      <c r="D570" t="str">
        <f t="shared" ca="1" si="34"/>
        <v>P1</v>
      </c>
      <c r="E570">
        <f t="shared" ca="1" si="35"/>
        <v>180</v>
      </c>
    </row>
    <row r="571" spans="2:5" x14ac:dyDescent="0.2">
      <c r="B571" s="1">
        <f t="shared" ca="1" si="32"/>
        <v>42278</v>
      </c>
      <c r="C571" t="str">
        <f t="shared" ca="1" si="33"/>
        <v>Een</v>
      </c>
      <c r="D571" t="str">
        <f t="shared" ca="1" si="34"/>
        <v>P2</v>
      </c>
      <c r="E571">
        <f t="shared" ca="1" si="35"/>
        <v>189</v>
      </c>
    </row>
    <row r="572" spans="2:5" x14ac:dyDescent="0.2">
      <c r="B572" s="1">
        <f t="shared" ca="1" si="32"/>
        <v>42265</v>
      </c>
      <c r="C572" t="str">
        <f t="shared" ca="1" si="33"/>
        <v>Drie</v>
      </c>
      <c r="D572" t="str">
        <f t="shared" ca="1" si="34"/>
        <v>P2</v>
      </c>
      <c r="E572">
        <f t="shared" ca="1" si="35"/>
        <v>139</v>
      </c>
    </row>
    <row r="573" spans="2:5" x14ac:dyDescent="0.2">
      <c r="B573" s="1">
        <f t="shared" ca="1" si="32"/>
        <v>42166</v>
      </c>
      <c r="C573" t="str">
        <f t="shared" ca="1" si="33"/>
        <v>Een</v>
      </c>
      <c r="D573" t="str">
        <f t="shared" ca="1" si="34"/>
        <v>P2</v>
      </c>
      <c r="E573">
        <f t="shared" ca="1" si="35"/>
        <v>107</v>
      </c>
    </row>
    <row r="574" spans="2:5" x14ac:dyDescent="0.2">
      <c r="B574" s="1">
        <f t="shared" ca="1" si="32"/>
        <v>42074</v>
      </c>
      <c r="C574" t="str">
        <f t="shared" ca="1" si="33"/>
        <v>Vier</v>
      </c>
      <c r="D574" t="str">
        <f t="shared" ca="1" si="34"/>
        <v>P2</v>
      </c>
      <c r="E574">
        <f t="shared" ca="1" si="35"/>
        <v>109</v>
      </c>
    </row>
    <row r="575" spans="2:5" x14ac:dyDescent="0.2">
      <c r="B575" s="1">
        <f t="shared" ca="1" si="32"/>
        <v>42282</v>
      </c>
      <c r="C575" t="str">
        <f t="shared" ca="1" si="33"/>
        <v>Drie</v>
      </c>
      <c r="D575" t="str">
        <f t="shared" ca="1" si="34"/>
        <v>P1</v>
      </c>
      <c r="E575">
        <f t="shared" ca="1" si="35"/>
        <v>163</v>
      </c>
    </row>
    <row r="576" spans="2:5" x14ac:dyDescent="0.2">
      <c r="B576" s="1">
        <f t="shared" ca="1" si="32"/>
        <v>42099</v>
      </c>
      <c r="C576" t="str">
        <f t="shared" ca="1" si="33"/>
        <v>Twee</v>
      </c>
      <c r="D576" t="str">
        <f t="shared" ca="1" si="34"/>
        <v>P3</v>
      </c>
      <c r="E576">
        <f t="shared" ca="1" si="35"/>
        <v>154</v>
      </c>
    </row>
    <row r="577" spans="2:5" x14ac:dyDescent="0.2">
      <c r="B577" s="1">
        <f t="shared" ca="1" si="32"/>
        <v>42176</v>
      </c>
      <c r="C577" t="str">
        <f t="shared" ca="1" si="33"/>
        <v>Een</v>
      </c>
      <c r="D577" t="str">
        <f t="shared" ca="1" si="34"/>
        <v>P1</v>
      </c>
      <c r="E577">
        <f t="shared" ca="1" si="35"/>
        <v>198</v>
      </c>
    </row>
    <row r="578" spans="2:5" x14ac:dyDescent="0.2">
      <c r="B578" s="1">
        <f t="shared" ca="1" si="32"/>
        <v>42282</v>
      </c>
      <c r="C578" t="str">
        <f t="shared" ca="1" si="33"/>
        <v>Twee</v>
      </c>
      <c r="D578" t="str">
        <f t="shared" ca="1" si="34"/>
        <v>P3</v>
      </c>
      <c r="E578">
        <f t="shared" ca="1" si="35"/>
        <v>102</v>
      </c>
    </row>
    <row r="579" spans="2:5" x14ac:dyDescent="0.2">
      <c r="B579" s="1">
        <f t="shared" ref="B579:B642" ca="1" si="36">RANDBETWEEN(StartDtm,EindDtm)</f>
        <v>42092</v>
      </c>
      <c r="C579" t="str">
        <f t="shared" ref="C579:C642" ca="1" si="37">CHOOSE(RANDBETWEEN(1,4),"Een","Twee","Drie","Vier")</f>
        <v>Twee</v>
      </c>
      <c r="D579" t="str">
        <f t="shared" ref="D579:D642" ca="1" si="38">CHOOSE(RANDBETWEEN(1,3),"P1","P2","P3")</f>
        <v>P3</v>
      </c>
      <c r="E579">
        <f t="shared" ref="E579:E642" ca="1" si="39">RANDBETWEEN(100,200)</f>
        <v>109</v>
      </c>
    </row>
    <row r="580" spans="2:5" x14ac:dyDescent="0.2">
      <c r="B580" s="1">
        <f t="shared" ca="1" si="36"/>
        <v>42120</v>
      </c>
      <c r="C580" t="str">
        <f t="shared" ca="1" si="37"/>
        <v>Een</v>
      </c>
      <c r="D580" t="str">
        <f t="shared" ca="1" si="38"/>
        <v>P1</v>
      </c>
      <c r="E580">
        <f t="shared" ca="1" si="39"/>
        <v>152</v>
      </c>
    </row>
    <row r="581" spans="2:5" x14ac:dyDescent="0.2">
      <c r="B581" s="1">
        <f t="shared" ca="1" si="36"/>
        <v>42314</v>
      </c>
      <c r="C581" t="str">
        <f t="shared" ca="1" si="37"/>
        <v>Twee</v>
      </c>
      <c r="D581" t="str">
        <f t="shared" ca="1" si="38"/>
        <v>P1</v>
      </c>
      <c r="E581">
        <f t="shared" ca="1" si="39"/>
        <v>157</v>
      </c>
    </row>
    <row r="582" spans="2:5" x14ac:dyDescent="0.2">
      <c r="B582" s="1">
        <f t="shared" ca="1" si="36"/>
        <v>42130</v>
      </c>
      <c r="C582" t="str">
        <f t="shared" ca="1" si="37"/>
        <v>Een</v>
      </c>
      <c r="D582" t="str">
        <f t="shared" ca="1" si="38"/>
        <v>P2</v>
      </c>
      <c r="E582">
        <f t="shared" ca="1" si="39"/>
        <v>109</v>
      </c>
    </row>
    <row r="583" spans="2:5" x14ac:dyDescent="0.2">
      <c r="B583" s="1">
        <f t="shared" ca="1" si="36"/>
        <v>42220</v>
      </c>
      <c r="C583" t="str">
        <f t="shared" ca="1" si="37"/>
        <v>Vier</v>
      </c>
      <c r="D583" t="str">
        <f t="shared" ca="1" si="38"/>
        <v>P1</v>
      </c>
      <c r="E583">
        <f t="shared" ca="1" si="39"/>
        <v>102</v>
      </c>
    </row>
    <row r="584" spans="2:5" x14ac:dyDescent="0.2">
      <c r="B584" s="1">
        <f t="shared" ca="1" si="36"/>
        <v>42067</v>
      </c>
      <c r="C584" t="str">
        <f t="shared" ca="1" si="37"/>
        <v>Twee</v>
      </c>
      <c r="D584" t="str">
        <f t="shared" ca="1" si="38"/>
        <v>P1</v>
      </c>
      <c r="E584">
        <f t="shared" ca="1" si="39"/>
        <v>132</v>
      </c>
    </row>
    <row r="585" spans="2:5" x14ac:dyDescent="0.2">
      <c r="B585" s="1">
        <f t="shared" ca="1" si="36"/>
        <v>42187</v>
      </c>
      <c r="C585" t="str">
        <f t="shared" ca="1" si="37"/>
        <v>Een</v>
      </c>
      <c r="D585" t="str">
        <f t="shared" ca="1" si="38"/>
        <v>P1</v>
      </c>
      <c r="E585">
        <f t="shared" ca="1" si="39"/>
        <v>196</v>
      </c>
    </row>
    <row r="586" spans="2:5" x14ac:dyDescent="0.2">
      <c r="B586" s="1">
        <f t="shared" ca="1" si="36"/>
        <v>42254</v>
      </c>
      <c r="C586" t="str">
        <f t="shared" ca="1" si="37"/>
        <v>Twee</v>
      </c>
      <c r="D586" t="str">
        <f t="shared" ca="1" si="38"/>
        <v>P1</v>
      </c>
      <c r="E586">
        <f t="shared" ca="1" si="39"/>
        <v>196</v>
      </c>
    </row>
    <row r="587" spans="2:5" x14ac:dyDescent="0.2">
      <c r="B587" s="1">
        <f t="shared" ca="1" si="36"/>
        <v>42047</v>
      </c>
      <c r="C587" t="str">
        <f t="shared" ca="1" si="37"/>
        <v>Vier</v>
      </c>
      <c r="D587" t="str">
        <f t="shared" ca="1" si="38"/>
        <v>P2</v>
      </c>
      <c r="E587">
        <f t="shared" ca="1" si="39"/>
        <v>100</v>
      </c>
    </row>
    <row r="588" spans="2:5" x14ac:dyDescent="0.2">
      <c r="B588" s="1">
        <f t="shared" ca="1" si="36"/>
        <v>42334</v>
      </c>
      <c r="C588" t="str">
        <f t="shared" ca="1" si="37"/>
        <v>Vier</v>
      </c>
      <c r="D588" t="str">
        <f t="shared" ca="1" si="38"/>
        <v>P3</v>
      </c>
      <c r="E588">
        <f t="shared" ca="1" si="39"/>
        <v>177</v>
      </c>
    </row>
    <row r="589" spans="2:5" x14ac:dyDescent="0.2">
      <c r="B589" s="1">
        <f t="shared" ca="1" si="36"/>
        <v>42032</v>
      </c>
      <c r="C589" t="str">
        <f t="shared" ca="1" si="37"/>
        <v>Vier</v>
      </c>
      <c r="D589" t="str">
        <f t="shared" ca="1" si="38"/>
        <v>P3</v>
      </c>
      <c r="E589">
        <f t="shared" ca="1" si="39"/>
        <v>129</v>
      </c>
    </row>
    <row r="590" spans="2:5" x14ac:dyDescent="0.2">
      <c r="B590" s="1">
        <f t="shared" ca="1" si="36"/>
        <v>42304</v>
      </c>
      <c r="C590" t="str">
        <f t="shared" ca="1" si="37"/>
        <v>Vier</v>
      </c>
      <c r="D590" t="str">
        <f t="shared" ca="1" si="38"/>
        <v>P2</v>
      </c>
      <c r="E590">
        <f t="shared" ca="1" si="39"/>
        <v>112</v>
      </c>
    </row>
    <row r="591" spans="2:5" x14ac:dyDescent="0.2">
      <c r="B591" s="1">
        <f t="shared" ca="1" si="36"/>
        <v>42133</v>
      </c>
      <c r="C591" t="str">
        <f t="shared" ca="1" si="37"/>
        <v>Drie</v>
      </c>
      <c r="D591" t="str">
        <f t="shared" ca="1" si="38"/>
        <v>P1</v>
      </c>
      <c r="E591">
        <f t="shared" ca="1" si="39"/>
        <v>127</v>
      </c>
    </row>
    <row r="592" spans="2:5" x14ac:dyDescent="0.2">
      <c r="B592" s="1">
        <f t="shared" ca="1" si="36"/>
        <v>42126</v>
      </c>
      <c r="C592" t="str">
        <f t="shared" ca="1" si="37"/>
        <v>Vier</v>
      </c>
      <c r="D592" t="str">
        <f t="shared" ca="1" si="38"/>
        <v>P1</v>
      </c>
      <c r="E592">
        <f t="shared" ca="1" si="39"/>
        <v>197</v>
      </c>
    </row>
    <row r="593" spans="2:5" x14ac:dyDescent="0.2">
      <c r="B593" s="1">
        <f t="shared" ca="1" si="36"/>
        <v>42343</v>
      </c>
      <c r="C593" t="str">
        <f t="shared" ca="1" si="37"/>
        <v>Twee</v>
      </c>
      <c r="D593" t="str">
        <f t="shared" ca="1" si="38"/>
        <v>P1</v>
      </c>
      <c r="E593">
        <f t="shared" ca="1" si="39"/>
        <v>118</v>
      </c>
    </row>
    <row r="594" spans="2:5" x14ac:dyDescent="0.2">
      <c r="B594" s="1">
        <f t="shared" ca="1" si="36"/>
        <v>42252</v>
      </c>
      <c r="C594" t="str">
        <f t="shared" ca="1" si="37"/>
        <v>Twee</v>
      </c>
      <c r="D594" t="str">
        <f t="shared" ca="1" si="38"/>
        <v>P1</v>
      </c>
      <c r="E594">
        <f t="shared" ca="1" si="39"/>
        <v>189</v>
      </c>
    </row>
    <row r="595" spans="2:5" x14ac:dyDescent="0.2">
      <c r="B595" s="1">
        <f t="shared" ca="1" si="36"/>
        <v>42233</v>
      </c>
      <c r="C595" t="str">
        <f t="shared" ca="1" si="37"/>
        <v>Drie</v>
      </c>
      <c r="D595" t="str">
        <f t="shared" ca="1" si="38"/>
        <v>P2</v>
      </c>
      <c r="E595">
        <f t="shared" ca="1" si="39"/>
        <v>130</v>
      </c>
    </row>
    <row r="596" spans="2:5" x14ac:dyDescent="0.2">
      <c r="B596" s="1">
        <f t="shared" ca="1" si="36"/>
        <v>42122</v>
      </c>
      <c r="C596" t="str">
        <f t="shared" ca="1" si="37"/>
        <v>Vier</v>
      </c>
      <c r="D596" t="str">
        <f t="shared" ca="1" si="38"/>
        <v>P2</v>
      </c>
      <c r="E596">
        <f t="shared" ca="1" si="39"/>
        <v>189</v>
      </c>
    </row>
    <row r="597" spans="2:5" x14ac:dyDescent="0.2">
      <c r="B597" s="1">
        <f t="shared" ca="1" si="36"/>
        <v>42262</v>
      </c>
      <c r="C597" t="str">
        <f t="shared" ca="1" si="37"/>
        <v>Een</v>
      </c>
      <c r="D597" t="str">
        <f t="shared" ca="1" si="38"/>
        <v>P1</v>
      </c>
      <c r="E597">
        <f t="shared" ca="1" si="39"/>
        <v>183</v>
      </c>
    </row>
    <row r="598" spans="2:5" x14ac:dyDescent="0.2">
      <c r="B598" s="1">
        <f t="shared" ca="1" si="36"/>
        <v>42220</v>
      </c>
      <c r="C598" t="str">
        <f t="shared" ca="1" si="37"/>
        <v>Vier</v>
      </c>
      <c r="D598" t="str">
        <f t="shared" ca="1" si="38"/>
        <v>P2</v>
      </c>
      <c r="E598">
        <f t="shared" ca="1" si="39"/>
        <v>159</v>
      </c>
    </row>
    <row r="599" spans="2:5" x14ac:dyDescent="0.2">
      <c r="B599" s="1">
        <f t="shared" ca="1" si="36"/>
        <v>42186</v>
      </c>
      <c r="C599" t="str">
        <f t="shared" ca="1" si="37"/>
        <v>Drie</v>
      </c>
      <c r="D599" t="str">
        <f t="shared" ca="1" si="38"/>
        <v>P3</v>
      </c>
      <c r="E599">
        <f t="shared" ca="1" si="39"/>
        <v>180</v>
      </c>
    </row>
    <row r="600" spans="2:5" x14ac:dyDescent="0.2">
      <c r="B600" s="1">
        <f t="shared" ca="1" si="36"/>
        <v>42042</v>
      </c>
      <c r="C600" t="str">
        <f t="shared" ca="1" si="37"/>
        <v>Drie</v>
      </c>
      <c r="D600" t="str">
        <f t="shared" ca="1" si="38"/>
        <v>P1</v>
      </c>
      <c r="E600">
        <f t="shared" ca="1" si="39"/>
        <v>130</v>
      </c>
    </row>
    <row r="601" spans="2:5" x14ac:dyDescent="0.2">
      <c r="B601" s="1">
        <f t="shared" ca="1" si="36"/>
        <v>42190</v>
      </c>
      <c r="C601" t="str">
        <f t="shared" ca="1" si="37"/>
        <v>Drie</v>
      </c>
      <c r="D601" t="str">
        <f t="shared" ca="1" si="38"/>
        <v>P3</v>
      </c>
      <c r="E601">
        <f t="shared" ca="1" si="39"/>
        <v>100</v>
      </c>
    </row>
    <row r="602" spans="2:5" x14ac:dyDescent="0.2">
      <c r="B602" s="1">
        <f t="shared" ca="1" si="36"/>
        <v>42133</v>
      </c>
      <c r="C602" t="str">
        <f t="shared" ca="1" si="37"/>
        <v>Drie</v>
      </c>
      <c r="D602" t="str">
        <f t="shared" ca="1" si="38"/>
        <v>P3</v>
      </c>
      <c r="E602">
        <f t="shared" ca="1" si="39"/>
        <v>168</v>
      </c>
    </row>
    <row r="603" spans="2:5" x14ac:dyDescent="0.2">
      <c r="B603" s="1">
        <f t="shared" ca="1" si="36"/>
        <v>42081</v>
      </c>
      <c r="C603" t="str">
        <f t="shared" ca="1" si="37"/>
        <v>Een</v>
      </c>
      <c r="D603" t="str">
        <f t="shared" ca="1" si="38"/>
        <v>P2</v>
      </c>
      <c r="E603">
        <f t="shared" ca="1" si="39"/>
        <v>136</v>
      </c>
    </row>
    <row r="604" spans="2:5" x14ac:dyDescent="0.2">
      <c r="B604" s="1">
        <f t="shared" ca="1" si="36"/>
        <v>42047</v>
      </c>
      <c r="C604" t="str">
        <f t="shared" ca="1" si="37"/>
        <v>Drie</v>
      </c>
      <c r="D604" t="str">
        <f t="shared" ca="1" si="38"/>
        <v>P3</v>
      </c>
      <c r="E604">
        <f t="shared" ca="1" si="39"/>
        <v>189</v>
      </c>
    </row>
    <row r="605" spans="2:5" x14ac:dyDescent="0.2">
      <c r="B605" s="1">
        <f t="shared" ca="1" si="36"/>
        <v>42357</v>
      </c>
      <c r="C605" t="str">
        <f t="shared" ca="1" si="37"/>
        <v>Twee</v>
      </c>
      <c r="D605" t="str">
        <f t="shared" ca="1" si="38"/>
        <v>P2</v>
      </c>
      <c r="E605">
        <f t="shared" ca="1" si="39"/>
        <v>109</v>
      </c>
    </row>
    <row r="606" spans="2:5" x14ac:dyDescent="0.2">
      <c r="B606" s="1">
        <f t="shared" ca="1" si="36"/>
        <v>42136</v>
      </c>
      <c r="C606" t="str">
        <f t="shared" ca="1" si="37"/>
        <v>Een</v>
      </c>
      <c r="D606" t="str">
        <f t="shared" ca="1" si="38"/>
        <v>P1</v>
      </c>
      <c r="E606">
        <f t="shared" ca="1" si="39"/>
        <v>169</v>
      </c>
    </row>
    <row r="607" spans="2:5" x14ac:dyDescent="0.2">
      <c r="B607" s="1">
        <f t="shared" ca="1" si="36"/>
        <v>42241</v>
      </c>
      <c r="C607" t="str">
        <f t="shared" ca="1" si="37"/>
        <v>Een</v>
      </c>
      <c r="D607" t="str">
        <f t="shared" ca="1" si="38"/>
        <v>P1</v>
      </c>
      <c r="E607">
        <f t="shared" ca="1" si="39"/>
        <v>138</v>
      </c>
    </row>
    <row r="608" spans="2:5" x14ac:dyDescent="0.2">
      <c r="B608" s="1">
        <f t="shared" ca="1" si="36"/>
        <v>42152</v>
      </c>
      <c r="C608" t="str">
        <f t="shared" ca="1" si="37"/>
        <v>Drie</v>
      </c>
      <c r="D608" t="str">
        <f t="shared" ca="1" si="38"/>
        <v>P2</v>
      </c>
      <c r="E608">
        <f t="shared" ca="1" si="39"/>
        <v>152</v>
      </c>
    </row>
    <row r="609" spans="2:5" x14ac:dyDescent="0.2">
      <c r="B609" s="1">
        <f t="shared" ca="1" si="36"/>
        <v>42091</v>
      </c>
      <c r="C609" t="str">
        <f t="shared" ca="1" si="37"/>
        <v>Een</v>
      </c>
      <c r="D609" t="str">
        <f t="shared" ca="1" si="38"/>
        <v>P2</v>
      </c>
      <c r="E609">
        <f t="shared" ca="1" si="39"/>
        <v>184</v>
      </c>
    </row>
    <row r="610" spans="2:5" x14ac:dyDescent="0.2">
      <c r="B610" s="1">
        <f t="shared" ca="1" si="36"/>
        <v>42158</v>
      </c>
      <c r="C610" t="str">
        <f t="shared" ca="1" si="37"/>
        <v>Drie</v>
      </c>
      <c r="D610" t="str">
        <f t="shared" ca="1" si="38"/>
        <v>P1</v>
      </c>
      <c r="E610">
        <f t="shared" ca="1" si="39"/>
        <v>185</v>
      </c>
    </row>
    <row r="611" spans="2:5" x14ac:dyDescent="0.2">
      <c r="B611" s="1">
        <f t="shared" ca="1" si="36"/>
        <v>42035</v>
      </c>
      <c r="C611" t="str">
        <f t="shared" ca="1" si="37"/>
        <v>Drie</v>
      </c>
      <c r="D611" t="str">
        <f t="shared" ca="1" si="38"/>
        <v>P2</v>
      </c>
      <c r="E611">
        <f t="shared" ca="1" si="39"/>
        <v>132</v>
      </c>
    </row>
    <row r="612" spans="2:5" x14ac:dyDescent="0.2">
      <c r="B612" s="1">
        <f t="shared" ca="1" si="36"/>
        <v>42071</v>
      </c>
      <c r="C612" t="str">
        <f t="shared" ca="1" si="37"/>
        <v>Drie</v>
      </c>
      <c r="D612" t="str">
        <f t="shared" ca="1" si="38"/>
        <v>P3</v>
      </c>
      <c r="E612">
        <f t="shared" ca="1" si="39"/>
        <v>123</v>
      </c>
    </row>
    <row r="613" spans="2:5" x14ac:dyDescent="0.2">
      <c r="B613" s="1">
        <f t="shared" ca="1" si="36"/>
        <v>42228</v>
      </c>
      <c r="C613" t="str">
        <f t="shared" ca="1" si="37"/>
        <v>Een</v>
      </c>
      <c r="D613" t="str">
        <f t="shared" ca="1" si="38"/>
        <v>P1</v>
      </c>
      <c r="E613">
        <f t="shared" ca="1" si="39"/>
        <v>125</v>
      </c>
    </row>
    <row r="614" spans="2:5" x14ac:dyDescent="0.2">
      <c r="B614" s="1">
        <f t="shared" ca="1" si="36"/>
        <v>42019</v>
      </c>
      <c r="C614" t="str">
        <f t="shared" ca="1" si="37"/>
        <v>Twee</v>
      </c>
      <c r="D614" t="str">
        <f t="shared" ca="1" si="38"/>
        <v>P1</v>
      </c>
      <c r="E614">
        <f t="shared" ca="1" si="39"/>
        <v>187</v>
      </c>
    </row>
    <row r="615" spans="2:5" x14ac:dyDescent="0.2">
      <c r="B615" s="1">
        <f t="shared" ca="1" si="36"/>
        <v>42066</v>
      </c>
      <c r="C615" t="str">
        <f t="shared" ca="1" si="37"/>
        <v>Een</v>
      </c>
      <c r="D615" t="str">
        <f t="shared" ca="1" si="38"/>
        <v>P2</v>
      </c>
      <c r="E615">
        <f t="shared" ca="1" si="39"/>
        <v>111</v>
      </c>
    </row>
    <row r="616" spans="2:5" x14ac:dyDescent="0.2">
      <c r="B616" s="1">
        <f t="shared" ca="1" si="36"/>
        <v>42161</v>
      </c>
      <c r="C616" t="str">
        <f t="shared" ca="1" si="37"/>
        <v>Drie</v>
      </c>
      <c r="D616" t="str">
        <f t="shared" ca="1" si="38"/>
        <v>P3</v>
      </c>
      <c r="E616">
        <f t="shared" ca="1" si="39"/>
        <v>121</v>
      </c>
    </row>
    <row r="617" spans="2:5" x14ac:dyDescent="0.2">
      <c r="B617" s="1">
        <f t="shared" ca="1" si="36"/>
        <v>42284</v>
      </c>
      <c r="C617" t="str">
        <f t="shared" ca="1" si="37"/>
        <v>Een</v>
      </c>
      <c r="D617" t="str">
        <f t="shared" ca="1" si="38"/>
        <v>P1</v>
      </c>
      <c r="E617">
        <f t="shared" ca="1" si="39"/>
        <v>199</v>
      </c>
    </row>
    <row r="618" spans="2:5" x14ac:dyDescent="0.2">
      <c r="B618" s="1">
        <f t="shared" ca="1" si="36"/>
        <v>42293</v>
      </c>
      <c r="C618" t="str">
        <f t="shared" ca="1" si="37"/>
        <v>Een</v>
      </c>
      <c r="D618" t="str">
        <f t="shared" ca="1" si="38"/>
        <v>P3</v>
      </c>
      <c r="E618">
        <f t="shared" ca="1" si="39"/>
        <v>152</v>
      </c>
    </row>
    <row r="619" spans="2:5" x14ac:dyDescent="0.2">
      <c r="B619" s="1">
        <f t="shared" ca="1" si="36"/>
        <v>42022</v>
      </c>
      <c r="C619" t="str">
        <f t="shared" ca="1" si="37"/>
        <v>Een</v>
      </c>
      <c r="D619" t="str">
        <f t="shared" ca="1" si="38"/>
        <v>P2</v>
      </c>
      <c r="E619">
        <f t="shared" ca="1" si="39"/>
        <v>190</v>
      </c>
    </row>
    <row r="620" spans="2:5" x14ac:dyDescent="0.2">
      <c r="B620" s="1">
        <f t="shared" ca="1" si="36"/>
        <v>42085</v>
      </c>
      <c r="C620" t="str">
        <f t="shared" ca="1" si="37"/>
        <v>Vier</v>
      </c>
      <c r="D620" t="str">
        <f t="shared" ca="1" si="38"/>
        <v>P3</v>
      </c>
      <c r="E620">
        <f t="shared" ca="1" si="39"/>
        <v>125</v>
      </c>
    </row>
    <row r="621" spans="2:5" x14ac:dyDescent="0.2">
      <c r="B621" s="1">
        <f t="shared" ca="1" si="36"/>
        <v>42289</v>
      </c>
      <c r="C621" t="str">
        <f t="shared" ca="1" si="37"/>
        <v>Twee</v>
      </c>
      <c r="D621" t="str">
        <f t="shared" ca="1" si="38"/>
        <v>P3</v>
      </c>
      <c r="E621">
        <f t="shared" ca="1" si="39"/>
        <v>150</v>
      </c>
    </row>
    <row r="622" spans="2:5" x14ac:dyDescent="0.2">
      <c r="B622" s="1">
        <f t="shared" ca="1" si="36"/>
        <v>42131</v>
      </c>
      <c r="C622" t="str">
        <f t="shared" ca="1" si="37"/>
        <v>Vier</v>
      </c>
      <c r="D622" t="str">
        <f t="shared" ca="1" si="38"/>
        <v>P1</v>
      </c>
      <c r="E622">
        <f t="shared" ca="1" si="39"/>
        <v>169</v>
      </c>
    </row>
    <row r="623" spans="2:5" x14ac:dyDescent="0.2">
      <c r="B623" s="1">
        <f t="shared" ca="1" si="36"/>
        <v>42160</v>
      </c>
      <c r="C623" t="str">
        <f t="shared" ca="1" si="37"/>
        <v>Drie</v>
      </c>
      <c r="D623" t="str">
        <f t="shared" ca="1" si="38"/>
        <v>P1</v>
      </c>
      <c r="E623">
        <f t="shared" ca="1" si="39"/>
        <v>165</v>
      </c>
    </row>
    <row r="624" spans="2:5" x14ac:dyDescent="0.2">
      <c r="B624" s="1">
        <f t="shared" ca="1" si="36"/>
        <v>42208</v>
      </c>
      <c r="C624" t="str">
        <f t="shared" ca="1" si="37"/>
        <v>Twee</v>
      </c>
      <c r="D624" t="str">
        <f t="shared" ca="1" si="38"/>
        <v>P1</v>
      </c>
      <c r="E624">
        <f t="shared" ca="1" si="39"/>
        <v>162</v>
      </c>
    </row>
    <row r="625" spans="2:5" x14ac:dyDescent="0.2">
      <c r="B625" s="1">
        <f t="shared" ca="1" si="36"/>
        <v>42142</v>
      </c>
      <c r="C625" t="str">
        <f t="shared" ca="1" si="37"/>
        <v>Een</v>
      </c>
      <c r="D625" t="str">
        <f t="shared" ca="1" si="38"/>
        <v>P3</v>
      </c>
      <c r="E625">
        <f t="shared" ca="1" si="39"/>
        <v>141</v>
      </c>
    </row>
    <row r="626" spans="2:5" x14ac:dyDescent="0.2">
      <c r="B626" s="1">
        <f t="shared" ca="1" si="36"/>
        <v>42179</v>
      </c>
      <c r="C626" t="str">
        <f t="shared" ca="1" si="37"/>
        <v>Twee</v>
      </c>
      <c r="D626" t="str">
        <f t="shared" ca="1" si="38"/>
        <v>P1</v>
      </c>
      <c r="E626">
        <f t="shared" ca="1" si="39"/>
        <v>132</v>
      </c>
    </row>
    <row r="627" spans="2:5" x14ac:dyDescent="0.2">
      <c r="B627" s="1">
        <f t="shared" ca="1" si="36"/>
        <v>42099</v>
      </c>
      <c r="C627" t="str">
        <f t="shared" ca="1" si="37"/>
        <v>Twee</v>
      </c>
      <c r="D627" t="str">
        <f t="shared" ca="1" si="38"/>
        <v>P2</v>
      </c>
      <c r="E627">
        <f t="shared" ca="1" si="39"/>
        <v>123</v>
      </c>
    </row>
    <row r="628" spans="2:5" x14ac:dyDescent="0.2">
      <c r="B628" s="1">
        <f t="shared" ca="1" si="36"/>
        <v>42107</v>
      </c>
      <c r="C628" t="str">
        <f t="shared" ca="1" si="37"/>
        <v>Een</v>
      </c>
      <c r="D628" t="str">
        <f t="shared" ca="1" si="38"/>
        <v>P3</v>
      </c>
      <c r="E628">
        <f t="shared" ca="1" si="39"/>
        <v>162</v>
      </c>
    </row>
    <row r="629" spans="2:5" x14ac:dyDescent="0.2">
      <c r="B629" s="1">
        <f t="shared" ca="1" si="36"/>
        <v>42319</v>
      </c>
      <c r="C629" t="str">
        <f t="shared" ca="1" si="37"/>
        <v>Vier</v>
      </c>
      <c r="D629" t="str">
        <f t="shared" ca="1" si="38"/>
        <v>P2</v>
      </c>
      <c r="E629">
        <f t="shared" ca="1" si="39"/>
        <v>191</v>
      </c>
    </row>
    <row r="630" spans="2:5" x14ac:dyDescent="0.2">
      <c r="B630" s="1">
        <f t="shared" ca="1" si="36"/>
        <v>42280</v>
      </c>
      <c r="C630" t="str">
        <f t="shared" ca="1" si="37"/>
        <v>Een</v>
      </c>
      <c r="D630" t="str">
        <f t="shared" ca="1" si="38"/>
        <v>P2</v>
      </c>
      <c r="E630">
        <f t="shared" ca="1" si="39"/>
        <v>113</v>
      </c>
    </row>
    <row r="631" spans="2:5" x14ac:dyDescent="0.2">
      <c r="B631" s="1">
        <f t="shared" ca="1" si="36"/>
        <v>42042</v>
      </c>
      <c r="C631" t="str">
        <f t="shared" ca="1" si="37"/>
        <v>Vier</v>
      </c>
      <c r="D631" t="str">
        <f t="shared" ca="1" si="38"/>
        <v>P2</v>
      </c>
      <c r="E631">
        <f t="shared" ca="1" si="39"/>
        <v>192</v>
      </c>
    </row>
    <row r="632" spans="2:5" x14ac:dyDescent="0.2">
      <c r="B632" s="1">
        <f t="shared" ca="1" si="36"/>
        <v>42366</v>
      </c>
      <c r="C632" t="str">
        <f t="shared" ca="1" si="37"/>
        <v>Drie</v>
      </c>
      <c r="D632" t="str">
        <f t="shared" ca="1" si="38"/>
        <v>P2</v>
      </c>
      <c r="E632">
        <f t="shared" ca="1" si="39"/>
        <v>133</v>
      </c>
    </row>
    <row r="633" spans="2:5" x14ac:dyDescent="0.2">
      <c r="B633" s="1">
        <f t="shared" ca="1" si="36"/>
        <v>42276</v>
      </c>
      <c r="C633" t="str">
        <f t="shared" ca="1" si="37"/>
        <v>Drie</v>
      </c>
      <c r="D633" t="str">
        <f t="shared" ca="1" si="38"/>
        <v>P3</v>
      </c>
      <c r="E633">
        <f t="shared" ca="1" si="39"/>
        <v>100</v>
      </c>
    </row>
    <row r="634" spans="2:5" x14ac:dyDescent="0.2">
      <c r="B634" s="1">
        <f t="shared" ca="1" si="36"/>
        <v>42243</v>
      </c>
      <c r="C634" t="str">
        <f t="shared" ca="1" si="37"/>
        <v>Vier</v>
      </c>
      <c r="D634" t="str">
        <f t="shared" ca="1" si="38"/>
        <v>P1</v>
      </c>
      <c r="E634">
        <f t="shared" ca="1" si="39"/>
        <v>177</v>
      </c>
    </row>
    <row r="635" spans="2:5" x14ac:dyDescent="0.2">
      <c r="B635" s="1">
        <f t="shared" ca="1" si="36"/>
        <v>42149</v>
      </c>
      <c r="C635" t="str">
        <f t="shared" ca="1" si="37"/>
        <v>Drie</v>
      </c>
      <c r="D635" t="str">
        <f t="shared" ca="1" si="38"/>
        <v>P1</v>
      </c>
      <c r="E635">
        <f t="shared" ca="1" si="39"/>
        <v>111</v>
      </c>
    </row>
    <row r="636" spans="2:5" x14ac:dyDescent="0.2">
      <c r="B636" s="1">
        <f t="shared" ca="1" si="36"/>
        <v>42271</v>
      </c>
      <c r="C636" t="str">
        <f t="shared" ca="1" si="37"/>
        <v>Vier</v>
      </c>
      <c r="D636" t="str">
        <f t="shared" ca="1" si="38"/>
        <v>P1</v>
      </c>
      <c r="E636">
        <f t="shared" ca="1" si="39"/>
        <v>193</v>
      </c>
    </row>
    <row r="637" spans="2:5" x14ac:dyDescent="0.2">
      <c r="B637" s="1">
        <f t="shared" ca="1" si="36"/>
        <v>42173</v>
      </c>
      <c r="C637" t="str">
        <f t="shared" ca="1" si="37"/>
        <v>Vier</v>
      </c>
      <c r="D637" t="str">
        <f t="shared" ca="1" si="38"/>
        <v>P1</v>
      </c>
      <c r="E637">
        <f t="shared" ca="1" si="39"/>
        <v>193</v>
      </c>
    </row>
    <row r="638" spans="2:5" x14ac:dyDescent="0.2">
      <c r="B638" s="1">
        <f t="shared" ca="1" si="36"/>
        <v>42207</v>
      </c>
      <c r="C638" t="str">
        <f t="shared" ca="1" si="37"/>
        <v>Een</v>
      </c>
      <c r="D638" t="str">
        <f t="shared" ca="1" si="38"/>
        <v>P2</v>
      </c>
      <c r="E638">
        <f t="shared" ca="1" si="39"/>
        <v>194</v>
      </c>
    </row>
    <row r="639" spans="2:5" x14ac:dyDescent="0.2">
      <c r="B639" s="1">
        <f t="shared" ca="1" si="36"/>
        <v>42220</v>
      </c>
      <c r="C639" t="str">
        <f t="shared" ca="1" si="37"/>
        <v>Een</v>
      </c>
      <c r="D639" t="str">
        <f t="shared" ca="1" si="38"/>
        <v>P3</v>
      </c>
      <c r="E639">
        <f t="shared" ca="1" si="39"/>
        <v>162</v>
      </c>
    </row>
    <row r="640" spans="2:5" x14ac:dyDescent="0.2">
      <c r="B640" s="1">
        <f t="shared" ca="1" si="36"/>
        <v>42202</v>
      </c>
      <c r="C640" t="str">
        <f t="shared" ca="1" si="37"/>
        <v>Drie</v>
      </c>
      <c r="D640" t="str">
        <f t="shared" ca="1" si="38"/>
        <v>P2</v>
      </c>
      <c r="E640">
        <f t="shared" ca="1" si="39"/>
        <v>147</v>
      </c>
    </row>
    <row r="641" spans="2:5" x14ac:dyDescent="0.2">
      <c r="B641" s="1">
        <f t="shared" ca="1" si="36"/>
        <v>42269</v>
      </c>
      <c r="C641" t="str">
        <f t="shared" ca="1" si="37"/>
        <v>Twee</v>
      </c>
      <c r="D641" t="str">
        <f t="shared" ca="1" si="38"/>
        <v>P3</v>
      </c>
      <c r="E641">
        <f t="shared" ca="1" si="39"/>
        <v>170</v>
      </c>
    </row>
    <row r="642" spans="2:5" x14ac:dyDescent="0.2">
      <c r="B642" s="1">
        <f t="shared" ca="1" si="36"/>
        <v>42274</v>
      </c>
      <c r="C642" t="str">
        <f t="shared" ca="1" si="37"/>
        <v>Drie</v>
      </c>
      <c r="D642" t="str">
        <f t="shared" ca="1" si="38"/>
        <v>P1</v>
      </c>
      <c r="E642">
        <f t="shared" ca="1" si="39"/>
        <v>148</v>
      </c>
    </row>
    <row r="643" spans="2:5" x14ac:dyDescent="0.2">
      <c r="B643" s="1">
        <f t="shared" ref="B643:B706" ca="1" si="40">RANDBETWEEN(StartDtm,EindDtm)</f>
        <v>42337</v>
      </c>
      <c r="C643" t="str">
        <f t="shared" ref="C643:C706" ca="1" si="41">CHOOSE(RANDBETWEEN(1,4),"Een","Twee","Drie","Vier")</f>
        <v>Vier</v>
      </c>
      <c r="D643" t="str">
        <f t="shared" ref="D643:D706" ca="1" si="42">CHOOSE(RANDBETWEEN(1,3),"P1","P2","P3")</f>
        <v>P1</v>
      </c>
      <c r="E643">
        <f t="shared" ref="E643:E706" ca="1" si="43">RANDBETWEEN(100,200)</f>
        <v>103</v>
      </c>
    </row>
    <row r="644" spans="2:5" x14ac:dyDescent="0.2">
      <c r="B644" s="1">
        <f t="shared" ca="1" si="40"/>
        <v>42353</v>
      </c>
      <c r="C644" t="str">
        <f t="shared" ca="1" si="41"/>
        <v>Een</v>
      </c>
      <c r="D644" t="str">
        <f t="shared" ca="1" si="42"/>
        <v>P1</v>
      </c>
      <c r="E644">
        <f t="shared" ca="1" si="43"/>
        <v>110</v>
      </c>
    </row>
    <row r="645" spans="2:5" x14ac:dyDescent="0.2">
      <c r="B645" s="1">
        <f t="shared" ca="1" si="40"/>
        <v>42082</v>
      </c>
      <c r="C645" t="str">
        <f t="shared" ca="1" si="41"/>
        <v>Drie</v>
      </c>
      <c r="D645" t="str">
        <f t="shared" ca="1" si="42"/>
        <v>P2</v>
      </c>
      <c r="E645">
        <f t="shared" ca="1" si="43"/>
        <v>107</v>
      </c>
    </row>
    <row r="646" spans="2:5" x14ac:dyDescent="0.2">
      <c r="B646" s="1">
        <f t="shared" ca="1" si="40"/>
        <v>42197</v>
      </c>
      <c r="C646" t="str">
        <f t="shared" ca="1" si="41"/>
        <v>Twee</v>
      </c>
      <c r="D646" t="str">
        <f t="shared" ca="1" si="42"/>
        <v>P3</v>
      </c>
      <c r="E646">
        <f t="shared" ca="1" si="43"/>
        <v>186</v>
      </c>
    </row>
    <row r="647" spans="2:5" x14ac:dyDescent="0.2">
      <c r="B647" s="1">
        <f t="shared" ca="1" si="40"/>
        <v>42154</v>
      </c>
      <c r="C647" t="str">
        <f t="shared" ca="1" si="41"/>
        <v>Vier</v>
      </c>
      <c r="D647" t="str">
        <f t="shared" ca="1" si="42"/>
        <v>P3</v>
      </c>
      <c r="E647">
        <f t="shared" ca="1" si="43"/>
        <v>136</v>
      </c>
    </row>
    <row r="648" spans="2:5" x14ac:dyDescent="0.2">
      <c r="B648" s="1">
        <f t="shared" ca="1" si="40"/>
        <v>42183</v>
      </c>
      <c r="C648" t="str">
        <f t="shared" ca="1" si="41"/>
        <v>Drie</v>
      </c>
      <c r="D648" t="str">
        <f t="shared" ca="1" si="42"/>
        <v>P2</v>
      </c>
      <c r="E648">
        <f t="shared" ca="1" si="43"/>
        <v>192</v>
      </c>
    </row>
    <row r="649" spans="2:5" x14ac:dyDescent="0.2">
      <c r="B649" s="1">
        <f t="shared" ca="1" si="40"/>
        <v>42320</v>
      </c>
      <c r="C649" t="str">
        <f t="shared" ca="1" si="41"/>
        <v>Vier</v>
      </c>
      <c r="D649" t="str">
        <f t="shared" ca="1" si="42"/>
        <v>P3</v>
      </c>
      <c r="E649">
        <f t="shared" ca="1" si="43"/>
        <v>132</v>
      </c>
    </row>
    <row r="650" spans="2:5" x14ac:dyDescent="0.2">
      <c r="B650" s="1">
        <f t="shared" ca="1" si="40"/>
        <v>42304</v>
      </c>
      <c r="C650" t="str">
        <f t="shared" ca="1" si="41"/>
        <v>Vier</v>
      </c>
      <c r="D650" t="str">
        <f t="shared" ca="1" si="42"/>
        <v>P3</v>
      </c>
      <c r="E650">
        <f t="shared" ca="1" si="43"/>
        <v>139</v>
      </c>
    </row>
    <row r="651" spans="2:5" x14ac:dyDescent="0.2">
      <c r="B651" s="1">
        <f t="shared" ca="1" si="40"/>
        <v>42332</v>
      </c>
      <c r="C651" t="str">
        <f t="shared" ca="1" si="41"/>
        <v>Een</v>
      </c>
      <c r="D651" t="str">
        <f t="shared" ca="1" si="42"/>
        <v>P2</v>
      </c>
      <c r="E651">
        <f t="shared" ca="1" si="43"/>
        <v>149</v>
      </c>
    </row>
    <row r="652" spans="2:5" x14ac:dyDescent="0.2">
      <c r="B652" s="1">
        <f t="shared" ca="1" si="40"/>
        <v>42189</v>
      </c>
      <c r="C652" t="str">
        <f t="shared" ca="1" si="41"/>
        <v>Een</v>
      </c>
      <c r="D652" t="str">
        <f t="shared" ca="1" si="42"/>
        <v>P2</v>
      </c>
      <c r="E652">
        <f t="shared" ca="1" si="43"/>
        <v>140</v>
      </c>
    </row>
    <row r="653" spans="2:5" x14ac:dyDescent="0.2">
      <c r="B653" s="1">
        <f t="shared" ca="1" si="40"/>
        <v>42258</v>
      </c>
      <c r="C653" t="str">
        <f t="shared" ca="1" si="41"/>
        <v>Twee</v>
      </c>
      <c r="D653" t="str">
        <f t="shared" ca="1" si="42"/>
        <v>P2</v>
      </c>
      <c r="E653">
        <f t="shared" ca="1" si="43"/>
        <v>160</v>
      </c>
    </row>
    <row r="654" spans="2:5" x14ac:dyDescent="0.2">
      <c r="B654" s="1">
        <f t="shared" ca="1" si="40"/>
        <v>42179</v>
      </c>
      <c r="C654" t="str">
        <f t="shared" ca="1" si="41"/>
        <v>Vier</v>
      </c>
      <c r="D654" t="str">
        <f t="shared" ca="1" si="42"/>
        <v>P1</v>
      </c>
      <c r="E654">
        <f t="shared" ca="1" si="43"/>
        <v>137</v>
      </c>
    </row>
    <row r="655" spans="2:5" x14ac:dyDescent="0.2">
      <c r="B655" s="1">
        <f t="shared" ca="1" si="40"/>
        <v>42213</v>
      </c>
      <c r="C655" t="str">
        <f t="shared" ca="1" si="41"/>
        <v>Een</v>
      </c>
      <c r="D655" t="str">
        <f t="shared" ca="1" si="42"/>
        <v>P2</v>
      </c>
      <c r="E655">
        <f t="shared" ca="1" si="43"/>
        <v>152</v>
      </c>
    </row>
    <row r="656" spans="2:5" x14ac:dyDescent="0.2">
      <c r="B656" s="1">
        <f t="shared" ca="1" si="40"/>
        <v>42287</v>
      </c>
      <c r="C656" t="str">
        <f t="shared" ca="1" si="41"/>
        <v>Een</v>
      </c>
      <c r="D656" t="str">
        <f t="shared" ca="1" si="42"/>
        <v>P2</v>
      </c>
      <c r="E656">
        <f t="shared" ca="1" si="43"/>
        <v>182</v>
      </c>
    </row>
    <row r="657" spans="2:5" x14ac:dyDescent="0.2">
      <c r="B657" s="1">
        <f t="shared" ca="1" si="40"/>
        <v>42246</v>
      </c>
      <c r="C657" t="str">
        <f t="shared" ca="1" si="41"/>
        <v>Vier</v>
      </c>
      <c r="D657" t="str">
        <f t="shared" ca="1" si="42"/>
        <v>P1</v>
      </c>
      <c r="E657">
        <f t="shared" ca="1" si="43"/>
        <v>171</v>
      </c>
    </row>
    <row r="658" spans="2:5" x14ac:dyDescent="0.2">
      <c r="B658" s="1">
        <f t="shared" ca="1" si="40"/>
        <v>42283</v>
      </c>
      <c r="C658" t="str">
        <f t="shared" ca="1" si="41"/>
        <v>Vier</v>
      </c>
      <c r="D658" t="str">
        <f t="shared" ca="1" si="42"/>
        <v>P1</v>
      </c>
      <c r="E658">
        <f t="shared" ca="1" si="43"/>
        <v>134</v>
      </c>
    </row>
    <row r="659" spans="2:5" x14ac:dyDescent="0.2">
      <c r="B659" s="1">
        <f t="shared" ca="1" si="40"/>
        <v>42284</v>
      </c>
      <c r="C659" t="str">
        <f t="shared" ca="1" si="41"/>
        <v>Drie</v>
      </c>
      <c r="D659" t="str">
        <f t="shared" ca="1" si="42"/>
        <v>P2</v>
      </c>
      <c r="E659">
        <f t="shared" ca="1" si="43"/>
        <v>169</v>
      </c>
    </row>
    <row r="660" spans="2:5" x14ac:dyDescent="0.2">
      <c r="B660" s="1">
        <f t="shared" ca="1" si="40"/>
        <v>42179</v>
      </c>
      <c r="C660" t="str">
        <f t="shared" ca="1" si="41"/>
        <v>Drie</v>
      </c>
      <c r="D660" t="str">
        <f t="shared" ca="1" si="42"/>
        <v>P3</v>
      </c>
      <c r="E660">
        <f t="shared" ca="1" si="43"/>
        <v>197</v>
      </c>
    </row>
    <row r="661" spans="2:5" x14ac:dyDescent="0.2">
      <c r="B661" s="1">
        <f t="shared" ca="1" si="40"/>
        <v>42107</v>
      </c>
      <c r="C661" t="str">
        <f t="shared" ca="1" si="41"/>
        <v>Twee</v>
      </c>
      <c r="D661" t="str">
        <f t="shared" ca="1" si="42"/>
        <v>P1</v>
      </c>
      <c r="E661">
        <f t="shared" ca="1" si="43"/>
        <v>172</v>
      </c>
    </row>
    <row r="662" spans="2:5" x14ac:dyDescent="0.2">
      <c r="B662" s="1">
        <f t="shared" ca="1" si="40"/>
        <v>42100</v>
      </c>
      <c r="C662" t="str">
        <f t="shared" ca="1" si="41"/>
        <v>Een</v>
      </c>
      <c r="D662" t="str">
        <f t="shared" ca="1" si="42"/>
        <v>P3</v>
      </c>
      <c r="E662">
        <f t="shared" ca="1" si="43"/>
        <v>135</v>
      </c>
    </row>
    <row r="663" spans="2:5" x14ac:dyDescent="0.2">
      <c r="B663" s="1">
        <f t="shared" ca="1" si="40"/>
        <v>42272</v>
      </c>
      <c r="C663" t="str">
        <f t="shared" ca="1" si="41"/>
        <v>Twee</v>
      </c>
      <c r="D663" t="str">
        <f t="shared" ca="1" si="42"/>
        <v>P2</v>
      </c>
      <c r="E663">
        <f t="shared" ca="1" si="43"/>
        <v>141</v>
      </c>
    </row>
    <row r="664" spans="2:5" x14ac:dyDescent="0.2">
      <c r="B664" s="1">
        <f t="shared" ca="1" si="40"/>
        <v>42362</v>
      </c>
      <c r="C664" t="str">
        <f t="shared" ca="1" si="41"/>
        <v>Twee</v>
      </c>
      <c r="D664" t="str">
        <f t="shared" ca="1" si="42"/>
        <v>P3</v>
      </c>
      <c r="E664">
        <f t="shared" ca="1" si="43"/>
        <v>157</v>
      </c>
    </row>
    <row r="665" spans="2:5" x14ac:dyDescent="0.2">
      <c r="B665" s="1">
        <f t="shared" ca="1" si="40"/>
        <v>42041</v>
      </c>
      <c r="C665" t="str">
        <f t="shared" ca="1" si="41"/>
        <v>Twee</v>
      </c>
      <c r="D665" t="str">
        <f t="shared" ca="1" si="42"/>
        <v>P2</v>
      </c>
      <c r="E665">
        <f t="shared" ca="1" si="43"/>
        <v>127</v>
      </c>
    </row>
    <row r="666" spans="2:5" x14ac:dyDescent="0.2">
      <c r="B666" s="1">
        <f t="shared" ca="1" si="40"/>
        <v>42006</v>
      </c>
      <c r="C666" t="str">
        <f t="shared" ca="1" si="41"/>
        <v>Een</v>
      </c>
      <c r="D666" t="str">
        <f t="shared" ca="1" si="42"/>
        <v>P3</v>
      </c>
      <c r="E666">
        <f t="shared" ca="1" si="43"/>
        <v>158</v>
      </c>
    </row>
    <row r="667" spans="2:5" x14ac:dyDescent="0.2">
      <c r="B667" s="1">
        <f t="shared" ca="1" si="40"/>
        <v>42073</v>
      </c>
      <c r="C667" t="str">
        <f t="shared" ca="1" si="41"/>
        <v>Twee</v>
      </c>
      <c r="D667" t="str">
        <f t="shared" ca="1" si="42"/>
        <v>P1</v>
      </c>
      <c r="E667">
        <f t="shared" ca="1" si="43"/>
        <v>123</v>
      </c>
    </row>
    <row r="668" spans="2:5" x14ac:dyDescent="0.2">
      <c r="B668" s="1">
        <f t="shared" ca="1" si="40"/>
        <v>42007</v>
      </c>
      <c r="C668" t="str">
        <f t="shared" ca="1" si="41"/>
        <v>Vier</v>
      </c>
      <c r="D668" t="str">
        <f t="shared" ca="1" si="42"/>
        <v>P1</v>
      </c>
      <c r="E668">
        <f t="shared" ca="1" si="43"/>
        <v>199</v>
      </c>
    </row>
    <row r="669" spans="2:5" x14ac:dyDescent="0.2">
      <c r="B669" s="1">
        <f t="shared" ca="1" si="40"/>
        <v>42332</v>
      </c>
      <c r="C669" t="str">
        <f t="shared" ca="1" si="41"/>
        <v>Vier</v>
      </c>
      <c r="D669" t="str">
        <f t="shared" ca="1" si="42"/>
        <v>P3</v>
      </c>
      <c r="E669">
        <f t="shared" ca="1" si="43"/>
        <v>166</v>
      </c>
    </row>
    <row r="670" spans="2:5" x14ac:dyDescent="0.2">
      <c r="B670" s="1">
        <f t="shared" ca="1" si="40"/>
        <v>42339</v>
      </c>
      <c r="C670" t="str">
        <f t="shared" ca="1" si="41"/>
        <v>Twee</v>
      </c>
      <c r="D670" t="str">
        <f t="shared" ca="1" si="42"/>
        <v>P3</v>
      </c>
      <c r="E670">
        <f t="shared" ca="1" si="43"/>
        <v>138</v>
      </c>
    </row>
    <row r="671" spans="2:5" x14ac:dyDescent="0.2">
      <c r="B671" s="1">
        <f t="shared" ca="1" si="40"/>
        <v>42232</v>
      </c>
      <c r="C671" t="str">
        <f t="shared" ca="1" si="41"/>
        <v>Een</v>
      </c>
      <c r="D671" t="str">
        <f t="shared" ca="1" si="42"/>
        <v>P2</v>
      </c>
      <c r="E671">
        <f t="shared" ca="1" si="43"/>
        <v>106</v>
      </c>
    </row>
    <row r="672" spans="2:5" x14ac:dyDescent="0.2">
      <c r="B672" s="1">
        <f t="shared" ca="1" si="40"/>
        <v>42295</v>
      </c>
      <c r="C672" t="str">
        <f t="shared" ca="1" si="41"/>
        <v>Twee</v>
      </c>
      <c r="D672" t="str">
        <f t="shared" ca="1" si="42"/>
        <v>P2</v>
      </c>
      <c r="E672">
        <f t="shared" ca="1" si="43"/>
        <v>192</v>
      </c>
    </row>
    <row r="673" spans="2:5" x14ac:dyDescent="0.2">
      <c r="B673" s="1">
        <f t="shared" ca="1" si="40"/>
        <v>42196</v>
      </c>
      <c r="C673" t="str">
        <f t="shared" ca="1" si="41"/>
        <v>Drie</v>
      </c>
      <c r="D673" t="str">
        <f t="shared" ca="1" si="42"/>
        <v>P1</v>
      </c>
      <c r="E673">
        <f t="shared" ca="1" si="43"/>
        <v>135</v>
      </c>
    </row>
    <row r="674" spans="2:5" x14ac:dyDescent="0.2">
      <c r="B674" s="1">
        <f t="shared" ca="1" si="40"/>
        <v>42098</v>
      </c>
      <c r="C674" t="str">
        <f t="shared" ca="1" si="41"/>
        <v>Drie</v>
      </c>
      <c r="D674" t="str">
        <f t="shared" ca="1" si="42"/>
        <v>P1</v>
      </c>
      <c r="E674">
        <f t="shared" ca="1" si="43"/>
        <v>133</v>
      </c>
    </row>
    <row r="675" spans="2:5" x14ac:dyDescent="0.2">
      <c r="B675" s="1">
        <f t="shared" ca="1" si="40"/>
        <v>42101</v>
      </c>
      <c r="C675" t="str">
        <f t="shared" ca="1" si="41"/>
        <v>Een</v>
      </c>
      <c r="D675" t="str">
        <f t="shared" ca="1" si="42"/>
        <v>P3</v>
      </c>
      <c r="E675">
        <f t="shared" ca="1" si="43"/>
        <v>100</v>
      </c>
    </row>
    <row r="676" spans="2:5" x14ac:dyDescent="0.2">
      <c r="B676" s="1">
        <f t="shared" ca="1" si="40"/>
        <v>42218</v>
      </c>
      <c r="C676" t="str">
        <f t="shared" ca="1" si="41"/>
        <v>Een</v>
      </c>
      <c r="D676" t="str">
        <f t="shared" ca="1" si="42"/>
        <v>P2</v>
      </c>
      <c r="E676">
        <f t="shared" ca="1" si="43"/>
        <v>150</v>
      </c>
    </row>
    <row r="677" spans="2:5" x14ac:dyDescent="0.2">
      <c r="B677" s="1">
        <f t="shared" ca="1" si="40"/>
        <v>42168</v>
      </c>
      <c r="C677" t="str">
        <f t="shared" ca="1" si="41"/>
        <v>Drie</v>
      </c>
      <c r="D677" t="str">
        <f t="shared" ca="1" si="42"/>
        <v>P1</v>
      </c>
      <c r="E677">
        <f t="shared" ca="1" si="43"/>
        <v>189</v>
      </c>
    </row>
    <row r="678" spans="2:5" x14ac:dyDescent="0.2">
      <c r="B678" s="1">
        <f t="shared" ca="1" si="40"/>
        <v>42137</v>
      </c>
      <c r="C678" t="str">
        <f t="shared" ca="1" si="41"/>
        <v>Drie</v>
      </c>
      <c r="D678" t="str">
        <f t="shared" ca="1" si="42"/>
        <v>P2</v>
      </c>
      <c r="E678">
        <f t="shared" ca="1" si="43"/>
        <v>120</v>
      </c>
    </row>
    <row r="679" spans="2:5" x14ac:dyDescent="0.2">
      <c r="B679" s="1">
        <f t="shared" ca="1" si="40"/>
        <v>42143</v>
      </c>
      <c r="C679" t="str">
        <f t="shared" ca="1" si="41"/>
        <v>Twee</v>
      </c>
      <c r="D679" t="str">
        <f t="shared" ca="1" si="42"/>
        <v>P2</v>
      </c>
      <c r="E679">
        <f t="shared" ca="1" si="43"/>
        <v>166</v>
      </c>
    </row>
    <row r="680" spans="2:5" x14ac:dyDescent="0.2">
      <c r="B680" s="1">
        <f t="shared" ca="1" si="40"/>
        <v>42224</v>
      </c>
      <c r="C680" t="str">
        <f t="shared" ca="1" si="41"/>
        <v>Een</v>
      </c>
      <c r="D680" t="str">
        <f t="shared" ca="1" si="42"/>
        <v>P1</v>
      </c>
      <c r="E680">
        <f t="shared" ca="1" si="43"/>
        <v>186</v>
      </c>
    </row>
    <row r="681" spans="2:5" x14ac:dyDescent="0.2">
      <c r="B681" s="1">
        <f t="shared" ca="1" si="40"/>
        <v>42339</v>
      </c>
      <c r="C681" t="str">
        <f t="shared" ca="1" si="41"/>
        <v>Vier</v>
      </c>
      <c r="D681" t="str">
        <f t="shared" ca="1" si="42"/>
        <v>P1</v>
      </c>
      <c r="E681">
        <f t="shared" ca="1" si="43"/>
        <v>165</v>
      </c>
    </row>
    <row r="682" spans="2:5" x14ac:dyDescent="0.2">
      <c r="B682" s="1">
        <f t="shared" ca="1" si="40"/>
        <v>42301</v>
      </c>
      <c r="C682" t="str">
        <f t="shared" ca="1" si="41"/>
        <v>Vier</v>
      </c>
      <c r="D682" t="str">
        <f t="shared" ca="1" si="42"/>
        <v>P2</v>
      </c>
      <c r="E682">
        <f t="shared" ca="1" si="43"/>
        <v>115</v>
      </c>
    </row>
    <row r="683" spans="2:5" x14ac:dyDescent="0.2">
      <c r="B683" s="1">
        <f t="shared" ca="1" si="40"/>
        <v>42341</v>
      </c>
      <c r="C683" t="str">
        <f t="shared" ca="1" si="41"/>
        <v>Twee</v>
      </c>
      <c r="D683" t="str">
        <f t="shared" ca="1" si="42"/>
        <v>P3</v>
      </c>
      <c r="E683">
        <f t="shared" ca="1" si="43"/>
        <v>120</v>
      </c>
    </row>
    <row r="684" spans="2:5" x14ac:dyDescent="0.2">
      <c r="B684" s="1">
        <f t="shared" ca="1" si="40"/>
        <v>42296</v>
      </c>
      <c r="C684" t="str">
        <f t="shared" ca="1" si="41"/>
        <v>Een</v>
      </c>
      <c r="D684" t="str">
        <f t="shared" ca="1" si="42"/>
        <v>P1</v>
      </c>
      <c r="E684">
        <f t="shared" ca="1" si="43"/>
        <v>133</v>
      </c>
    </row>
    <row r="685" spans="2:5" x14ac:dyDescent="0.2">
      <c r="B685" s="1">
        <f t="shared" ca="1" si="40"/>
        <v>42171</v>
      </c>
      <c r="C685" t="str">
        <f t="shared" ca="1" si="41"/>
        <v>Vier</v>
      </c>
      <c r="D685" t="str">
        <f t="shared" ca="1" si="42"/>
        <v>P1</v>
      </c>
      <c r="E685">
        <f t="shared" ca="1" si="43"/>
        <v>180</v>
      </c>
    </row>
    <row r="686" spans="2:5" x14ac:dyDescent="0.2">
      <c r="B686" s="1">
        <f t="shared" ca="1" si="40"/>
        <v>42057</v>
      </c>
      <c r="C686" t="str">
        <f t="shared" ca="1" si="41"/>
        <v>Een</v>
      </c>
      <c r="D686" t="str">
        <f t="shared" ca="1" si="42"/>
        <v>P2</v>
      </c>
      <c r="E686">
        <f t="shared" ca="1" si="43"/>
        <v>170</v>
      </c>
    </row>
    <row r="687" spans="2:5" x14ac:dyDescent="0.2">
      <c r="B687" s="1">
        <f t="shared" ca="1" si="40"/>
        <v>42047</v>
      </c>
      <c r="C687" t="str">
        <f t="shared" ca="1" si="41"/>
        <v>Twee</v>
      </c>
      <c r="D687" t="str">
        <f t="shared" ca="1" si="42"/>
        <v>P2</v>
      </c>
      <c r="E687">
        <f t="shared" ca="1" si="43"/>
        <v>184</v>
      </c>
    </row>
    <row r="688" spans="2:5" x14ac:dyDescent="0.2">
      <c r="B688" s="1">
        <f t="shared" ca="1" si="40"/>
        <v>42366</v>
      </c>
      <c r="C688" t="str">
        <f t="shared" ca="1" si="41"/>
        <v>Twee</v>
      </c>
      <c r="D688" t="str">
        <f t="shared" ca="1" si="42"/>
        <v>P3</v>
      </c>
      <c r="E688">
        <f t="shared" ca="1" si="43"/>
        <v>123</v>
      </c>
    </row>
    <row r="689" spans="2:5" x14ac:dyDescent="0.2">
      <c r="B689" s="1">
        <f t="shared" ca="1" si="40"/>
        <v>42033</v>
      </c>
      <c r="C689" t="str">
        <f t="shared" ca="1" si="41"/>
        <v>Vier</v>
      </c>
      <c r="D689" t="str">
        <f t="shared" ca="1" si="42"/>
        <v>P2</v>
      </c>
      <c r="E689">
        <f t="shared" ca="1" si="43"/>
        <v>111</v>
      </c>
    </row>
    <row r="690" spans="2:5" x14ac:dyDescent="0.2">
      <c r="B690" s="1">
        <f t="shared" ca="1" si="40"/>
        <v>42229</v>
      </c>
      <c r="C690" t="str">
        <f t="shared" ca="1" si="41"/>
        <v>Drie</v>
      </c>
      <c r="D690" t="str">
        <f t="shared" ca="1" si="42"/>
        <v>P1</v>
      </c>
      <c r="E690">
        <f t="shared" ca="1" si="43"/>
        <v>200</v>
      </c>
    </row>
    <row r="691" spans="2:5" x14ac:dyDescent="0.2">
      <c r="B691" s="1">
        <f t="shared" ca="1" si="40"/>
        <v>42268</v>
      </c>
      <c r="C691" t="str">
        <f t="shared" ca="1" si="41"/>
        <v>Drie</v>
      </c>
      <c r="D691" t="str">
        <f t="shared" ca="1" si="42"/>
        <v>P3</v>
      </c>
      <c r="E691">
        <f t="shared" ca="1" si="43"/>
        <v>109</v>
      </c>
    </row>
    <row r="692" spans="2:5" x14ac:dyDescent="0.2">
      <c r="B692" s="1">
        <f t="shared" ca="1" si="40"/>
        <v>42257</v>
      </c>
      <c r="C692" t="str">
        <f t="shared" ca="1" si="41"/>
        <v>Een</v>
      </c>
      <c r="D692" t="str">
        <f t="shared" ca="1" si="42"/>
        <v>P1</v>
      </c>
      <c r="E692">
        <f t="shared" ca="1" si="43"/>
        <v>107</v>
      </c>
    </row>
    <row r="693" spans="2:5" x14ac:dyDescent="0.2">
      <c r="B693" s="1">
        <f t="shared" ca="1" si="40"/>
        <v>42057</v>
      </c>
      <c r="C693" t="str">
        <f t="shared" ca="1" si="41"/>
        <v>Vier</v>
      </c>
      <c r="D693" t="str">
        <f t="shared" ca="1" si="42"/>
        <v>P3</v>
      </c>
      <c r="E693">
        <f t="shared" ca="1" si="43"/>
        <v>119</v>
      </c>
    </row>
    <row r="694" spans="2:5" x14ac:dyDescent="0.2">
      <c r="B694" s="1">
        <f t="shared" ca="1" si="40"/>
        <v>42116</v>
      </c>
      <c r="C694" t="str">
        <f t="shared" ca="1" si="41"/>
        <v>Vier</v>
      </c>
      <c r="D694" t="str">
        <f t="shared" ca="1" si="42"/>
        <v>P2</v>
      </c>
      <c r="E694">
        <f t="shared" ca="1" si="43"/>
        <v>138</v>
      </c>
    </row>
    <row r="695" spans="2:5" x14ac:dyDescent="0.2">
      <c r="B695" s="1">
        <f t="shared" ca="1" si="40"/>
        <v>42282</v>
      </c>
      <c r="C695" t="str">
        <f t="shared" ca="1" si="41"/>
        <v>Twee</v>
      </c>
      <c r="D695" t="str">
        <f t="shared" ca="1" si="42"/>
        <v>P2</v>
      </c>
      <c r="E695">
        <f t="shared" ca="1" si="43"/>
        <v>125</v>
      </c>
    </row>
    <row r="696" spans="2:5" x14ac:dyDescent="0.2">
      <c r="B696" s="1">
        <f t="shared" ca="1" si="40"/>
        <v>42138</v>
      </c>
      <c r="C696" t="str">
        <f t="shared" ca="1" si="41"/>
        <v>Twee</v>
      </c>
      <c r="D696" t="str">
        <f t="shared" ca="1" si="42"/>
        <v>P1</v>
      </c>
      <c r="E696">
        <f t="shared" ca="1" si="43"/>
        <v>115</v>
      </c>
    </row>
    <row r="697" spans="2:5" x14ac:dyDescent="0.2">
      <c r="B697" s="1">
        <f t="shared" ca="1" si="40"/>
        <v>42219</v>
      </c>
      <c r="C697" t="str">
        <f t="shared" ca="1" si="41"/>
        <v>Twee</v>
      </c>
      <c r="D697" t="str">
        <f t="shared" ca="1" si="42"/>
        <v>P1</v>
      </c>
      <c r="E697">
        <f t="shared" ca="1" si="43"/>
        <v>117</v>
      </c>
    </row>
    <row r="698" spans="2:5" x14ac:dyDescent="0.2">
      <c r="B698" s="1">
        <f t="shared" ca="1" si="40"/>
        <v>42120</v>
      </c>
      <c r="C698" t="str">
        <f t="shared" ca="1" si="41"/>
        <v>Een</v>
      </c>
      <c r="D698" t="str">
        <f t="shared" ca="1" si="42"/>
        <v>P1</v>
      </c>
      <c r="E698">
        <f t="shared" ca="1" si="43"/>
        <v>191</v>
      </c>
    </row>
    <row r="699" spans="2:5" x14ac:dyDescent="0.2">
      <c r="B699" s="1">
        <f t="shared" ca="1" si="40"/>
        <v>42100</v>
      </c>
      <c r="C699" t="str">
        <f t="shared" ca="1" si="41"/>
        <v>Twee</v>
      </c>
      <c r="D699" t="str">
        <f t="shared" ca="1" si="42"/>
        <v>P1</v>
      </c>
      <c r="E699">
        <f t="shared" ca="1" si="43"/>
        <v>171</v>
      </c>
    </row>
    <row r="700" spans="2:5" x14ac:dyDescent="0.2">
      <c r="B700" s="1">
        <f t="shared" ca="1" si="40"/>
        <v>42115</v>
      </c>
      <c r="C700" t="str">
        <f t="shared" ca="1" si="41"/>
        <v>Twee</v>
      </c>
      <c r="D700" t="str">
        <f t="shared" ca="1" si="42"/>
        <v>P3</v>
      </c>
      <c r="E700">
        <f t="shared" ca="1" si="43"/>
        <v>154</v>
      </c>
    </row>
    <row r="701" spans="2:5" x14ac:dyDescent="0.2">
      <c r="B701" s="1">
        <f t="shared" ca="1" si="40"/>
        <v>42202</v>
      </c>
      <c r="C701" t="str">
        <f t="shared" ca="1" si="41"/>
        <v>Twee</v>
      </c>
      <c r="D701" t="str">
        <f t="shared" ca="1" si="42"/>
        <v>P1</v>
      </c>
      <c r="E701">
        <f t="shared" ca="1" si="43"/>
        <v>180</v>
      </c>
    </row>
    <row r="702" spans="2:5" x14ac:dyDescent="0.2">
      <c r="B702" s="1">
        <f t="shared" ca="1" si="40"/>
        <v>42046</v>
      </c>
      <c r="C702" t="str">
        <f t="shared" ca="1" si="41"/>
        <v>Twee</v>
      </c>
      <c r="D702" t="str">
        <f t="shared" ca="1" si="42"/>
        <v>P2</v>
      </c>
      <c r="E702">
        <f t="shared" ca="1" si="43"/>
        <v>100</v>
      </c>
    </row>
    <row r="703" spans="2:5" x14ac:dyDescent="0.2">
      <c r="B703" s="1">
        <f t="shared" ca="1" si="40"/>
        <v>42133</v>
      </c>
      <c r="C703" t="str">
        <f t="shared" ca="1" si="41"/>
        <v>Een</v>
      </c>
      <c r="D703" t="str">
        <f t="shared" ca="1" si="42"/>
        <v>P1</v>
      </c>
      <c r="E703">
        <f t="shared" ca="1" si="43"/>
        <v>104</v>
      </c>
    </row>
    <row r="704" spans="2:5" x14ac:dyDescent="0.2">
      <c r="B704" s="1">
        <f t="shared" ca="1" si="40"/>
        <v>42252</v>
      </c>
      <c r="C704" t="str">
        <f t="shared" ca="1" si="41"/>
        <v>Vier</v>
      </c>
      <c r="D704" t="str">
        <f t="shared" ca="1" si="42"/>
        <v>P1</v>
      </c>
      <c r="E704">
        <f t="shared" ca="1" si="43"/>
        <v>156</v>
      </c>
    </row>
    <row r="705" spans="2:5" x14ac:dyDescent="0.2">
      <c r="B705" s="1">
        <f t="shared" ca="1" si="40"/>
        <v>42186</v>
      </c>
      <c r="C705" t="str">
        <f t="shared" ca="1" si="41"/>
        <v>Drie</v>
      </c>
      <c r="D705" t="str">
        <f t="shared" ca="1" si="42"/>
        <v>P3</v>
      </c>
      <c r="E705">
        <f t="shared" ca="1" si="43"/>
        <v>114</v>
      </c>
    </row>
    <row r="706" spans="2:5" x14ac:dyDescent="0.2">
      <c r="B706" s="1">
        <f t="shared" ca="1" si="40"/>
        <v>42238</v>
      </c>
      <c r="C706" t="str">
        <f t="shared" ca="1" si="41"/>
        <v>Een</v>
      </c>
      <c r="D706" t="str">
        <f t="shared" ca="1" si="42"/>
        <v>P2</v>
      </c>
      <c r="E706">
        <f t="shared" ca="1" si="43"/>
        <v>127</v>
      </c>
    </row>
    <row r="707" spans="2:5" x14ac:dyDescent="0.2">
      <c r="B707" s="1">
        <f t="shared" ref="B707:B770" ca="1" si="44">RANDBETWEEN(StartDtm,EindDtm)</f>
        <v>42094</v>
      </c>
      <c r="C707" t="str">
        <f t="shared" ref="C707:C770" ca="1" si="45">CHOOSE(RANDBETWEEN(1,4),"Een","Twee","Drie","Vier")</f>
        <v>Vier</v>
      </c>
      <c r="D707" t="str">
        <f t="shared" ref="D707:D770" ca="1" si="46">CHOOSE(RANDBETWEEN(1,3),"P1","P2","P3")</f>
        <v>P2</v>
      </c>
      <c r="E707">
        <f t="shared" ref="E707:E770" ca="1" si="47">RANDBETWEEN(100,200)</f>
        <v>124</v>
      </c>
    </row>
    <row r="708" spans="2:5" x14ac:dyDescent="0.2">
      <c r="B708" s="1">
        <f t="shared" ca="1" si="44"/>
        <v>42354</v>
      </c>
      <c r="C708" t="str">
        <f t="shared" ca="1" si="45"/>
        <v>Een</v>
      </c>
      <c r="D708" t="str">
        <f t="shared" ca="1" si="46"/>
        <v>P3</v>
      </c>
      <c r="E708">
        <f t="shared" ca="1" si="47"/>
        <v>122</v>
      </c>
    </row>
    <row r="709" spans="2:5" x14ac:dyDescent="0.2">
      <c r="B709" s="1">
        <f t="shared" ca="1" si="44"/>
        <v>42130</v>
      </c>
      <c r="C709" t="str">
        <f t="shared" ca="1" si="45"/>
        <v>Twee</v>
      </c>
      <c r="D709" t="str">
        <f t="shared" ca="1" si="46"/>
        <v>P2</v>
      </c>
      <c r="E709">
        <f t="shared" ca="1" si="47"/>
        <v>102</v>
      </c>
    </row>
    <row r="710" spans="2:5" x14ac:dyDescent="0.2">
      <c r="B710" s="1">
        <f t="shared" ca="1" si="44"/>
        <v>42126</v>
      </c>
      <c r="C710" t="str">
        <f t="shared" ca="1" si="45"/>
        <v>Drie</v>
      </c>
      <c r="D710" t="str">
        <f t="shared" ca="1" si="46"/>
        <v>P1</v>
      </c>
      <c r="E710">
        <f t="shared" ca="1" si="47"/>
        <v>171</v>
      </c>
    </row>
    <row r="711" spans="2:5" x14ac:dyDescent="0.2">
      <c r="B711" s="1">
        <f t="shared" ca="1" si="44"/>
        <v>42155</v>
      </c>
      <c r="C711" t="str">
        <f t="shared" ca="1" si="45"/>
        <v>Een</v>
      </c>
      <c r="D711" t="str">
        <f t="shared" ca="1" si="46"/>
        <v>P3</v>
      </c>
      <c r="E711">
        <f t="shared" ca="1" si="47"/>
        <v>110</v>
      </c>
    </row>
    <row r="712" spans="2:5" x14ac:dyDescent="0.2">
      <c r="B712" s="1">
        <f t="shared" ca="1" si="44"/>
        <v>42231</v>
      </c>
      <c r="C712" t="str">
        <f t="shared" ca="1" si="45"/>
        <v>Een</v>
      </c>
      <c r="D712" t="str">
        <f t="shared" ca="1" si="46"/>
        <v>P3</v>
      </c>
      <c r="E712">
        <f t="shared" ca="1" si="47"/>
        <v>118</v>
      </c>
    </row>
    <row r="713" spans="2:5" x14ac:dyDescent="0.2">
      <c r="B713" s="1">
        <f t="shared" ca="1" si="44"/>
        <v>42201</v>
      </c>
      <c r="C713" t="str">
        <f t="shared" ca="1" si="45"/>
        <v>Vier</v>
      </c>
      <c r="D713" t="str">
        <f t="shared" ca="1" si="46"/>
        <v>P3</v>
      </c>
      <c r="E713">
        <f t="shared" ca="1" si="47"/>
        <v>146</v>
      </c>
    </row>
    <row r="714" spans="2:5" x14ac:dyDescent="0.2">
      <c r="B714" s="1">
        <f t="shared" ca="1" si="44"/>
        <v>42038</v>
      </c>
      <c r="C714" t="str">
        <f t="shared" ca="1" si="45"/>
        <v>Twee</v>
      </c>
      <c r="D714" t="str">
        <f t="shared" ca="1" si="46"/>
        <v>P2</v>
      </c>
      <c r="E714">
        <f t="shared" ca="1" si="47"/>
        <v>191</v>
      </c>
    </row>
    <row r="715" spans="2:5" x14ac:dyDescent="0.2">
      <c r="B715" s="1">
        <f t="shared" ca="1" si="44"/>
        <v>42316</v>
      </c>
      <c r="C715" t="str">
        <f t="shared" ca="1" si="45"/>
        <v>Twee</v>
      </c>
      <c r="D715" t="str">
        <f t="shared" ca="1" si="46"/>
        <v>P2</v>
      </c>
      <c r="E715">
        <f t="shared" ca="1" si="47"/>
        <v>193</v>
      </c>
    </row>
    <row r="716" spans="2:5" x14ac:dyDescent="0.2">
      <c r="B716" s="1">
        <f t="shared" ca="1" si="44"/>
        <v>42224</v>
      </c>
      <c r="C716" t="str">
        <f t="shared" ca="1" si="45"/>
        <v>Twee</v>
      </c>
      <c r="D716" t="str">
        <f t="shared" ca="1" si="46"/>
        <v>P1</v>
      </c>
      <c r="E716">
        <f t="shared" ca="1" si="47"/>
        <v>129</v>
      </c>
    </row>
    <row r="717" spans="2:5" x14ac:dyDescent="0.2">
      <c r="B717" s="1">
        <f t="shared" ca="1" si="44"/>
        <v>42076</v>
      </c>
      <c r="C717" t="str">
        <f t="shared" ca="1" si="45"/>
        <v>Een</v>
      </c>
      <c r="D717" t="str">
        <f t="shared" ca="1" si="46"/>
        <v>P2</v>
      </c>
      <c r="E717">
        <f t="shared" ca="1" si="47"/>
        <v>157</v>
      </c>
    </row>
    <row r="718" spans="2:5" x14ac:dyDescent="0.2">
      <c r="B718" s="1">
        <f t="shared" ca="1" si="44"/>
        <v>42217</v>
      </c>
      <c r="C718" t="str">
        <f t="shared" ca="1" si="45"/>
        <v>Vier</v>
      </c>
      <c r="D718" t="str">
        <f t="shared" ca="1" si="46"/>
        <v>P2</v>
      </c>
      <c r="E718">
        <f t="shared" ca="1" si="47"/>
        <v>138</v>
      </c>
    </row>
    <row r="719" spans="2:5" x14ac:dyDescent="0.2">
      <c r="B719" s="1">
        <f t="shared" ca="1" si="44"/>
        <v>42307</v>
      </c>
      <c r="C719" t="str">
        <f t="shared" ca="1" si="45"/>
        <v>Twee</v>
      </c>
      <c r="D719" t="str">
        <f t="shared" ca="1" si="46"/>
        <v>P1</v>
      </c>
      <c r="E719">
        <f t="shared" ca="1" si="47"/>
        <v>161</v>
      </c>
    </row>
    <row r="720" spans="2:5" x14ac:dyDescent="0.2">
      <c r="B720" s="1">
        <f t="shared" ca="1" si="44"/>
        <v>42116</v>
      </c>
      <c r="C720" t="str">
        <f t="shared" ca="1" si="45"/>
        <v>Drie</v>
      </c>
      <c r="D720" t="str">
        <f t="shared" ca="1" si="46"/>
        <v>P1</v>
      </c>
      <c r="E720">
        <f t="shared" ca="1" si="47"/>
        <v>106</v>
      </c>
    </row>
    <row r="721" spans="2:5" x14ac:dyDescent="0.2">
      <c r="B721" s="1">
        <f t="shared" ca="1" si="44"/>
        <v>42098</v>
      </c>
      <c r="C721" t="str">
        <f t="shared" ca="1" si="45"/>
        <v>Drie</v>
      </c>
      <c r="D721" t="str">
        <f t="shared" ca="1" si="46"/>
        <v>P3</v>
      </c>
      <c r="E721">
        <f t="shared" ca="1" si="47"/>
        <v>127</v>
      </c>
    </row>
    <row r="722" spans="2:5" x14ac:dyDescent="0.2">
      <c r="B722" s="1">
        <f t="shared" ca="1" si="44"/>
        <v>42272</v>
      </c>
      <c r="C722" t="str">
        <f t="shared" ca="1" si="45"/>
        <v>Vier</v>
      </c>
      <c r="D722" t="str">
        <f t="shared" ca="1" si="46"/>
        <v>P2</v>
      </c>
      <c r="E722">
        <f t="shared" ca="1" si="47"/>
        <v>126</v>
      </c>
    </row>
    <row r="723" spans="2:5" x14ac:dyDescent="0.2">
      <c r="B723" s="1">
        <f t="shared" ca="1" si="44"/>
        <v>42269</v>
      </c>
      <c r="C723" t="str">
        <f t="shared" ca="1" si="45"/>
        <v>Vier</v>
      </c>
      <c r="D723" t="str">
        <f t="shared" ca="1" si="46"/>
        <v>P1</v>
      </c>
      <c r="E723">
        <f t="shared" ca="1" si="47"/>
        <v>186</v>
      </c>
    </row>
    <row r="724" spans="2:5" x14ac:dyDescent="0.2">
      <c r="B724" s="1">
        <f t="shared" ca="1" si="44"/>
        <v>42268</v>
      </c>
      <c r="C724" t="str">
        <f t="shared" ca="1" si="45"/>
        <v>Vier</v>
      </c>
      <c r="D724" t="str">
        <f t="shared" ca="1" si="46"/>
        <v>P3</v>
      </c>
      <c r="E724">
        <f t="shared" ca="1" si="47"/>
        <v>126</v>
      </c>
    </row>
    <row r="725" spans="2:5" x14ac:dyDescent="0.2">
      <c r="B725" s="1">
        <f t="shared" ca="1" si="44"/>
        <v>42331</v>
      </c>
      <c r="C725" t="str">
        <f t="shared" ca="1" si="45"/>
        <v>Twee</v>
      </c>
      <c r="D725" t="str">
        <f t="shared" ca="1" si="46"/>
        <v>P2</v>
      </c>
      <c r="E725">
        <f t="shared" ca="1" si="47"/>
        <v>156</v>
      </c>
    </row>
    <row r="726" spans="2:5" x14ac:dyDescent="0.2">
      <c r="B726" s="1">
        <f t="shared" ca="1" si="44"/>
        <v>42343</v>
      </c>
      <c r="C726" t="str">
        <f t="shared" ca="1" si="45"/>
        <v>Drie</v>
      </c>
      <c r="D726" t="str">
        <f t="shared" ca="1" si="46"/>
        <v>P1</v>
      </c>
      <c r="E726">
        <f t="shared" ca="1" si="47"/>
        <v>146</v>
      </c>
    </row>
    <row r="727" spans="2:5" x14ac:dyDescent="0.2">
      <c r="B727" s="1">
        <f t="shared" ca="1" si="44"/>
        <v>42217</v>
      </c>
      <c r="C727" t="str">
        <f t="shared" ca="1" si="45"/>
        <v>Twee</v>
      </c>
      <c r="D727" t="str">
        <f t="shared" ca="1" si="46"/>
        <v>P2</v>
      </c>
      <c r="E727">
        <f t="shared" ca="1" si="47"/>
        <v>148</v>
      </c>
    </row>
    <row r="728" spans="2:5" x14ac:dyDescent="0.2">
      <c r="B728" s="1">
        <f t="shared" ca="1" si="44"/>
        <v>42041</v>
      </c>
      <c r="C728" t="str">
        <f t="shared" ca="1" si="45"/>
        <v>Een</v>
      </c>
      <c r="D728" t="str">
        <f t="shared" ca="1" si="46"/>
        <v>P3</v>
      </c>
      <c r="E728">
        <f t="shared" ca="1" si="47"/>
        <v>172</v>
      </c>
    </row>
    <row r="729" spans="2:5" x14ac:dyDescent="0.2">
      <c r="B729" s="1">
        <f t="shared" ca="1" si="44"/>
        <v>42323</v>
      </c>
      <c r="C729" t="str">
        <f t="shared" ca="1" si="45"/>
        <v>Vier</v>
      </c>
      <c r="D729" t="str">
        <f t="shared" ca="1" si="46"/>
        <v>P1</v>
      </c>
      <c r="E729">
        <f t="shared" ca="1" si="47"/>
        <v>148</v>
      </c>
    </row>
    <row r="730" spans="2:5" x14ac:dyDescent="0.2">
      <c r="B730" s="1">
        <f t="shared" ca="1" si="44"/>
        <v>42062</v>
      </c>
      <c r="C730" t="str">
        <f t="shared" ca="1" si="45"/>
        <v>Een</v>
      </c>
      <c r="D730" t="str">
        <f t="shared" ca="1" si="46"/>
        <v>P3</v>
      </c>
      <c r="E730">
        <f t="shared" ca="1" si="47"/>
        <v>128</v>
      </c>
    </row>
    <row r="731" spans="2:5" x14ac:dyDescent="0.2">
      <c r="B731" s="1">
        <f t="shared" ca="1" si="44"/>
        <v>42204</v>
      </c>
      <c r="C731" t="str">
        <f t="shared" ca="1" si="45"/>
        <v>Drie</v>
      </c>
      <c r="D731" t="str">
        <f t="shared" ca="1" si="46"/>
        <v>P2</v>
      </c>
      <c r="E731">
        <f t="shared" ca="1" si="47"/>
        <v>144</v>
      </c>
    </row>
    <row r="732" spans="2:5" x14ac:dyDescent="0.2">
      <c r="B732" s="1">
        <f t="shared" ca="1" si="44"/>
        <v>42208</v>
      </c>
      <c r="C732" t="str">
        <f t="shared" ca="1" si="45"/>
        <v>Twee</v>
      </c>
      <c r="D732" t="str">
        <f t="shared" ca="1" si="46"/>
        <v>P3</v>
      </c>
      <c r="E732">
        <f t="shared" ca="1" si="47"/>
        <v>118</v>
      </c>
    </row>
    <row r="733" spans="2:5" x14ac:dyDescent="0.2">
      <c r="B733" s="1">
        <f t="shared" ca="1" si="44"/>
        <v>42174</v>
      </c>
      <c r="C733" t="str">
        <f t="shared" ca="1" si="45"/>
        <v>Twee</v>
      </c>
      <c r="D733" t="str">
        <f t="shared" ca="1" si="46"/>
        <v>P1</v>
      </c>
      <c r="E733">
        <f t="shared" ca="1" si="47"/>
        <v>149</v>
      </c>
    </row>
    <row r="734" spans="2:5" x14ac:dyDescent="0.2">
      <c r="B734" s="1">
        <f t="shared" ca="1" si="44"/>
        <v>42272</v>
      </c>
      <c r="C734" t="str">
        <f t="shared" ca="1" si="45"/>
        <v>Twee</v>
      </c>
      <c r="D734" t="str">
        <f t="shared" ca="1" si="46"/>
        <v>P1</v>
      </c>
      <c r="E734">
        <f t="shared" ca="1" si="47"/>
        <v>120</v>
      </c>
    </row>
    <row r="735" spans="2:5" x14ac:dyDescent="0.2">
      <c r="B735" s="1">
        <f t="shared" ca="1" si="44"/>
        <v>42189</v>
      </c>
      <c r="C735" t="str">
        <f t="shared" ca="1" si="45"/>
        <v>Een</v>
      </c>
      <c r="D735" t="str">
        <f t="shared" ca="1" si="46"/>
        <v>P3</v>
      </c>
      <c r="E735">
        <f t="shared" ca="1" si="47"/>
        <v>112</v>
      </c>
    </row>
    <row r="736" spans="2:5" x14ac:dyDescent="0.2">
      <c r="B736" s="1">
        <f t="shared" ca="1" si="44"/>
        <v>42288</v>
      </c>
      <c r="C736" t="str">
        <f t="shared" ca="1" si="45"/>
        <v>Twee</v>
      </c>
      <c r="D736" t="str">
        <f t="shared" ca="1" si="46"/>
        <v>P2</v>
      </c>
      <c r="E736">
        <f t="shared" ca="1" si="47"/>
        <v>104</v>
      </c>
    </row>
    <row r="737" spans="2:5" x14ac:dyDescent="0.2">
      <c r="B737" s="1">
        <f t="shared" ca="1" si="44"/>
        <v>42071</v>
      </c>
      <c r="C737" t="str">
        <f t="shared" ca="1" si="45"/>
        <v>Twee</v>
      </c>
      <c r="D737" t="str">
        <f t="shared" ca="1" si="46"/>
        <v>P1</v>
      </c>
      <c r="E737">
        <f t="shared" ca="1" si="47"/>
        <v>176</v>
      </c>
    </row>
    <row r="738" spans="2:5" x14ac:dyDescent="0.2">
      <c r="B738" s="1">
        <f t="shared" ca="1" si="44"/>
        <v>42320</v>
      </c>
      <c r="C738" t="str">
        <f t="shared" ca="1" si="45"/>
        <v>Een</v>
      </c>
      <c r="D738" t="str">
        <f t="shared" ca="1" si="46"/>
        <v>P2</v>
      </c>
      <c r="E738">
        <f t="shared" ca="1" si="47"/>
        <v>104</v>
      </c>
    </row>
    <row r="739" spans="2:5" x14ac:dyDescent="0.2">
      <c r="B739" s="1">
        <f t="shared" ca="1" si="44"/>
        <v>42303</v>
      </c>
      <c r="C739" t="str">
        <f t="shared" ca="1" si="45"/>
        <v>Drie</v>
      </c>
      <c r="D739" t="str">
        <f t="shared" ca="1" si="46"/>
        <v>P1</v>
      </c>
      <c r="E739">
        <f t="shared" ca="1" si="47"/>
        <v>144</v>
      </c>
    </row>
    <row r="740" spans="2:5" x14ac:dyDescent="0.2">
      <c r="B740" s="1">
        <f t="shared" ca="1" si="44"/>
        <v>42207</v>
      </c>
      <c r="C740" t="str">
        <f t="shared" ca="1" si="45"/>
        <v>Drie</v>
      </c>
      <c r="D740" t="str">
        <f t="shared" ca="1" si="46"/>
        <v>P3</v>
      </c>
      <c r="E740">
        <f t="shared" ca="1" si="47"/>
        <v>115</v>
      </c>
    </row>
    <row r="741" spans="2:5" x14ac:dyDescent="0.2">
      <c r="B741" s="1">
        <f t="shared" ca="1" si="44"/>
        <v>42177</v>
      </c>
      <c r="C741" t="str">
        <f t="shared" ca="1" si="45"/>
        <v>Twee</v>
      </c>
      <c r="D741" t="str">
        <f t="shared" ca="1" si="46"/>
        <v>P2</v>
      </c>
      <c r="E741">
        <f t="shared" ca="1" si="47"/>
        <v>108</v>
      </c>
    </row>
    <row r="742" spans="2:5" x14ac:dyDescent="0.2">
      <c r="B742" s="1">
        <f t="shared" ca="1" si="44"/>
        <v>42237</v>
      </c>
      <c r="C742" t="str">
        <f t="shared" ca="1" si="45"/>
        <v>Drie</v>
      </c>
      <c r="D742" t="str">
        <f t="shared" ca="1" si="46"/>
        <v>P2</v>
      </c>
      <c r="E742">
        <f t="shared" ca="1" si="47"/>
        <v>181</v>
      </c>
    </row>
    <row r="743" spans="2:5" x14ac:dyDescent="0.2">
      <c r="B743" s="1">
        <f t="shared" ca="1" si="44"/>
        <v>42137</v>
      </c>
      <c r="C743" t="str">
        <f t="shared" ca="1" si="45"/>
        <v>Vier</v>
      </c>
      <c r="D743" t="str">
        <f t="shared" ca="1" si="46"/>
        <v>P2</v>
      </c>
      <c r="E743">
        <f t="shared" ca="1" si="47"/>
        <v>156</v>
      </c>
    </row>
    <row r="744" spans="2:5" x14ac:dyDescent="0.2">
      <c r="B744" s="1">
        <f t="shared" ca="1" si="44"/>
        <v>42010</v>
      </c>
      <c r="C744" t="str">
        <f t="shared" ca="1" si="45"/>
        <v>Vier</v>
      </c>
      <c r="D744" t="str">
        <f t="shared" ca="1" si="46"/>
        <v>P2</v>
      </c>
      <c r="E744">
        <f t="shared" ca="1" si="47"/>
        <v>167</v>
      </c>
    </row>
    <row r="745" spans="2:5" x14ac:dyDescent="0.2">
      <c r="B745" s="1">
        <f t="shared" ca="1" si="44"/>
        <v>42365</v>
      </c>
      <c r="C745" t="str">
        <f t="shared" ca="1" si="45"/>
        <v>Twee</v>
      </c>
      <c r="D745" t="str">
        <f t="shared" ca="1" si="46"/>
        <v>P2</v>
      </c>
      <c r="E745">
        <f t="shared" ca="1" si="47"/>
        <v>156</v>
      </c>
    </row>
    <row r="746" spans="2:5" x14ac:dyDescent="0.2">
      <c r="B746" s="1">
        <f t="shared" ca="1" si="44"/>
        <v>42245</v>
      </c>
      <c r="C746" t="str">
        <f t="shared" ca="1" si="45"/>
        <v>Twee</v>
      </c>
      <c r="D746" t="str">
        <f t="shared" ca="1" si="46"/>
        <v>P1</v>
      </c>
      <c r="E746">
        <f t="shared" ca="1" si="47"/>
        <v>183</v>
      </c>
    </row>
    <row r="747" spans="2:5" x14ac:dyDescent="0.2">
      <c r="B747" s="1">
        <f t="shared" ca="1" si="44"/>
        <v>42005</v>
      </c>
      <c r="C747" t="str">
        <f t="shared" ca="1" si="45"/>
        <v>Twee</v>
      </c>
      <c r="D747" t="str">
        <f t="shared" ca="1" si="46"/>
        <v>P3</v>
      </c>
      <c r="E747">
        <f t="shared" ca="1" si="47"/>
        <v>172</v>
      </c>
    </row>
    <row r="748" spans="2:5" x14ac:dyDescent="0.2">
      <c r="B748" s="1">
        <f t="shared" ca="1" si="44"/>
        <v>42031</v>
      </c>
      <c r="C748" t="str">
        <f t="shared" ca="1" si="45"/>
        <v>Twee</v>
      </c>
      <c r="D748" t="str">
        <f t="shared" ca="1" si="46"/>
        <v>P1</v>
      </c>
      <c r="E748">
        <f t="shared" ca="1" si="47"/>
        <v>161</v>
      </c>
    </row>
    <row r="749" spans="2:5" x14ac:dyDescent="0.2">
      <c r="B749" s="1">
        <f t="shared" ca="1" si="44"/>
        <v>42039</v>
      </c>
      <c r="C749" t="str">
        <f t="shared" ca="1" si="45"/>
        <v>Een</v>
      </c>
      <c r="D749" t="str">
        <f t="shared" ca="1" si="46"/>
        <v>P1</v>
      </c>
      <c r="E749">
        <f t="shared" ca="1" si="47"/>
        <v>103</v>
      </c>
    </row>
    <row r="750" spans="2:5" x14ac:dyDescent="0.2">
      <c r="B750" s="1">
        <f t="shared" ca="1" si="44"/>
        <v>42196</v>
      </c>
      <c r="C750" t="str">
        <f t="shared" ca="1" si="45"/>
        <v>Vier</v>
      </c>
      <c r="D750" t="str">
        <f t="shared" ca="1" si="46"/>
        <v>P1</v>
      </c>
      <c r="E750">
        <f t="shared" ca="1" si="47"/>
        <v>163</v>
      </c>
    </row>
    <row r="751" spans="2:5" x14ac:dyDescent="0.2">
      <c r="B751" s="1">
        <f t="shared" ca="1" si="44"/>
        <v>42138</v>
      </c>
      <c r="C751" t="str">
        <f t="shared" ca="1" si="45"/>
        <v>Vier</v>
      </c>
      <c r="D751" t="str">
        <f t="shared" ca="1" si="46"/>
        <v>P3</v>
      </c>
      <c r="E751">
        <f t="shared" ca="1" si="47"/>
        <v>156</v>
      </c>
    </row>
    <row r="752" spans="2:5" x14ac:dyDescent="0.2">
      <c r="B752" s="1">
        <f t="shared" ca="1" si="44"/>
        <v>42215</v>
      </c>
      <c r="C752" t="str">
        <f t="shared" ca="1" si="45"/>
        <v>Vier</v>
      </c>
      <c r="D752" t="str">
        <f t="shared" ca="1" si="46"/>
        <v>P2</v>
      </c>
      <c r="E752">
        <f t="shared" ca="1" si="47"/>
        <v>158</v>
      </c>
    </row>
    <row r="753" spans="2:5" x14ac:dyDescent="0.2">
      <c r="B753" s="1">
        <f t="shared" ca="1" si="44"/>
        <v>42091</v>
      </c>
      <c r="C753" t="str">
        <f t="shared" ca="1" si="45"/>
        <v>Vier</v>
      </c>
      <c r="D753" t="str">
        <f t="shared" ca="1" si="46"/>
        <v>P1</v>
      </c>
      <c r="E753">
        <f t="shared" ca="1" si="47"/>
        <v>175</v>
      </c>
    </row>
    <row r="754" spans="2:5" x14ac:dyDescent="0.2">
      <c r="B754" s="1">
        <f t="shared" ca="1" si="44"/>
        <v>42314</v>
      </c>
      <c r="C754" t="str">
        <f t="shared" ca="1" si="45"/>
        <v>Een</v>
      </c>
      <c r="D754" t="str">
        <f t="shared" ca="1" si="46"/>
        <v>P1</v>
      </c>
      <c r="E754">
        <f t="shared" ca="1" si="47"/>
        <v>149</v>
      </c>
    </row>
    <row r="755" spans="2:5" x14ac:dyDescent="0.2">
      <c r="B755" s="1">
        <f t="shared" ca="1" si="44"/>
        <v>42341</v>
      </c>
      <c r="C755" t="str">
        <f t="shared" ca="1" si="45"/>
        <v>Twee</v>
      </c>
      <c r="D755" t="str">
        <f t="shared" ca="1" si="46"/>
        <v>P3</v>
      </c>
      <c r="E755">
        <f t="shared" ca="1" si="47"/>
        <v>166</v>
      </c>
    </row>
    <row r="756" spans="2:5" x14ac:dyDescent="0.2">
      <c r="B756" s="1">
        <f t="shared" ca="1" si="44"/>
        <v>42178</v>
      </c>
      <c r="C756" t="str">
        <f t="shared" ca="1" si="45"/>
        <v>Drie</v>
      </c>
      <c r="D756" t="str">
        <f t="shared" ca="1" si="46"/>
        <v>P1</v>
      </c>
      <c r="E756">
        <f t="shared" ca="1" si="47"/>
        <v>133</v>
      </c>
    </row>
    <row r="757" spans="2:5" x14ac:dyDescent="0.2">
      <c r="B757" s="1">
        <f t="shared" ca="1" si="44"/>
        <v>42128</v>
      </c>
      <c r="C757" t="str">
        <f t="shared" ca="1" si="45"/>
        <v>Vier</v>
      </c>
      <c r="D757" t="str">
        <f t="shared" ca="1" si="46"/>
        <v>P3</v>
      </c>
      <c r="E757">
        <f t="shared" ca="1" si="47"/>
        <v>116</v>
      </c>
    </row>
    <row r="758" spans="2:5" x14ac:dyDescent="0.2">
      <c r="B758" s="1">
        <f t="shared" ca="1" si="44"/>
        <v>42089</v>
      </c>
      <c r="C758" t="str">
        <f t="shared" ca="1" si="45"/>
        <v>Vier</v>
      </c>
      <c r="D758" t="str">
        <f t="shared" ca="1" si="46"/>
        <v>P3</v>
      </c>
      <c r="E758">
        <f t="shared" ca="1" si="47"/>
        <v>165</v>
      </c>
    </row>
    <row r="759" spans="2:5" x14ac:dyDescent="0.2">
      <c r="B759" s="1">
        <f t="shared" ca="1" si="44"/>
        <v>42082</v>
      </c>
      <c r="C759" t="str">
        <f t="shared" ca="1" si="45"/>
        <v>Drie</v>
      </c>
      <c r="D759" t="str">
        <f t="shared" ca="1" si="46"/>
        <v>P3</v>
      </c>
      <c r="E759">
        <f t="shared" ca="1" si="47"/>
        <v>151</v>
      </c>
    </row>
    <row r="760" spans="2:5" x14ac:dyDescent="0.2">
      <c r="B760" s="1">
        <f t="shared" ca="1" si="44"/>
        <v>42355</v>
      </c>
      <c r="C760" t="str">
        <f t="shared" ca="1" si="45"/>
        <v>Drie</v>
      </c>
      <c r="D760" t="str">
        <f t="shared" ca="1" si="46"/>
        <v>P3</v>
      </c>
      <c r="E760">
        <f t="shared" ca="1" si="47"/>
        <v>200</v>
      </c>
    </row>
    <row r="761" spans="2:5" x14ac:dyDescent="0.2">
      <c r="B761" s="1">
        <f t="shared" ca="1" si="44"/>
        <v>42302</v>
      </c>
      <c r="C761" t="str">
        <f t="shared" ca="1" si="45"/>
        <v>Drie</v>
      </c>
      <c r="D761" t="str">
        <f t="shared" ca="1" si="46"/>
        <v>P3</v>
      </c>
      <c r="E761">
        <f t="shared" ca="1" si="47"/>
        <v>176</v>
      </c>
    </row>
    <row r="762" spans="2:5" x14ac:dyDescent="0.2">
      <c r="B762" s="1">
        <f t="shared" ca="1" si="44"/>
        <v>42104</v>
      </c>
      <c r="C762" t="str">
        <f t="shared" ca="1" si="45"/>
        <v>Vier</v>
      </c>
      <c r="D762" t="str">
        <f t="shared" ca="1" si="46"/>
        <v>P2</v>
      </c>
      <c r="E762">
        <f t="shared" ca="1" si="47"/>
        <v>200</v>
      </c>
    </row>
    <row r="763" spans="2:5" x14ac:dyDescent="0.2">
      <c r="B763" s="1">
        <f t="shared" ca="1" si="44"/>
        <v>42013</v>
      </c>
      <c r="C763" t="str">
        <f t="shared" ca="1" si="45"/>
        <v>Twee</v>
      </c>
      <c r="D763" t="str">
        <f t="shared" ca="1" si="46"/>
        <v>P3</v>
      </c>
      <c r="E763">
        <f t="shared" ca="1" si="47"/>
        <v>168</v>
      </c>
    </row>
    <row r="764" spans="2:5" x14ac:dyDescent="0.2">
      <c r="B764" s="1">
        <f t="shared" ca="1" si="44"/>
        <v>42233</v>
      </c>
      <c r="C764" t="str">
        <f t="shared" ca="1" si="45"/>
        <v>Twee</v>
      </c>
      <c r="D764" t="str">
        <f t="shared" ca="1" si="46"/>
        <v>P2</v>
      </c>
      <c r="E764">
        <f t="shared" ca="1" si="47"/>
        <v>134</v>
      </c>
    </row>
    <row r="765" spans="2:5" x14ac:dyDescent="0.2">
      <c r="B765" s="1">
        <f t="shared" ca="1" si="44"/>
        <v>42351</v>
      </c>
      <c r="C765" t="str">
        <f t="shared" ca="1" si="45"/>
        <v>Drie</v>
      </c>
      <c r="D765" t="str">
        <f t="shared" ca="1" si="46"/>
        <v>P3</v>
      </c>
      <c r="E765">
        <f t="shared" ca="1" si="47"/>
        <v>195</v>
      </c>
    </row>
    <row r="766" spans="2:5" x14ac:dyDescent="0.2">
      <c r="B766" s="1">
        <f t="shared" ca="1" si="44"/>
        <v>42078</v>
      </c>
      <c r="C766" t="str">
        <f t="shared" ca="1" si="45"/>
        <v>Een</v>
      </c>
      <c r="D766" t="str">
        <f t="shared" ca="1" si="46"/>
        <v>P1</v>
      </c>
      <c r="E766">
        <f t="shared" ca="1" si="47"/>
        <v>190</v>
      </c>
    </row>
    <row r="767" spans="2:5" x14ac:dyDescent="0.2">
      <c r="B767" s="1">
        <f t="shared" ca="1" si="44"/>
        <v>42195</v>
      </c>
      <c r="C767" t="str">
        <f t="shared" ca="1" si="45"/>
        <v>Twee</v>
      </c>
      <c r="D767" t="str">
        <f t="shared" ca="1" si="46"/>
        <v>P1</v>
      </c>
      <c r="E767">
        <f t="shared" ca="1" si="47"/>
        <v>151</v>
      </c>
    </row>
    <row r="768" spans="2:5" x14ac:dyDescent="0.2">
      <c r="B768" s="1">
        <f t="shared" ca="1" si="44"/>
        <v>42175</v>
      </c>
      <c r="C768" t="str">
        <f t="shared" ca="1" si="45"/>
        <v>Een</v>
      </c>
      <c r="D768" t="str">
        <f t="shared" ca="1" si="46"/>
        <v>P2</v>
      </c>
      <c r="E768">
        <f t="shared" ca="1" si="47"/>
        <v>166</v>
      </c>
    </row>
    <row r="769" spans="2:5" x14ac:dyDescent="0.2">
      <c r="B769" s="1">
        <f t="shared" ca="1" si="44"/>
        <v>42185</v>
      </c>
      <c r="C769" t="str">
        <f t="shared" ca="1" si="45"/>
        <v>Drie</v>
      </c>
      <c r="D769" t="str">
        <f t="shared" ca="1" si="46"/>
        <v>P2</v>
      </c>
      <c r="E769">
        <f t="shared" ca="1" si="47"/>
        <v>190</v>
      </c>
    </row>
    <row r="770" spans="2:5" x14ac:dyDescent="0.2">
      <c r="B770" s="1">
        <f t="shared" ca="1" si="44"/>
        <v>42183</v>
      </c>
      <c r="C770" t="str">
        <f t="shared" ca="1" si="45"/>
        <v>Een</v>
      </c>
      <c r="D770" t="str">
        <f t="shared" ca="1" si="46"/>
        <v>P2</v>
      </c>
      <c r="E770">
        <f t="shared" ca="1" si="47"/>
        <v>176</v>
      </c>
    </row>
    <row r="771" spans="2:5" x14ac:dyDescent="0.2">
      <c r="B771" s="1">
        <f t="shared" ref="B771:B834" ca="1" si="48">RANDBETWEEN(StartDtm,EindDtm)</f>
        <v>42007</v>
      </c>
      <c r="C771" t="str">
        <f t="shared" ref="C771:C834" ca="1" si="49">CHOOSE(RANDBETWEEN(1,4),"Een","Twee","Drie","Vier")</f>
        <v>Drie</v>
      </c>
      <c r="D771" t="str">
        <f t="shared" ref="D771:D834" ca="1" si="50">CHOOSE(RANDBETWEEN(1,3),"P1","P2","P3")</f>
        <v>P3</v>
      </c>
      <c r="E771">
        <f t="shared" ref="E771:E834" ca="1" si="51">RANDBETWEEN(100,200)</f>
        <v>171</v>
      </c>
    </row>
    <row r="772" spans="2:5" x14ac:dyDescent="0.2">
      <c r="B772" s="1">
        <f t="shared" ca="1" si="48"/>
        <v>42189</v>
      </c>
      <c r="C772" t="str">
        <f t="shared" ca="1" si="49"/>
        <v>Vier</v>
      </c>
      <c r="D772" t="str">
        <f t="shared" ca="1" si="50"/>
        <v>P3</v>
      </c>
      <c r="E772">
        <f t="shared" ca="1" si="51"/>
        <v>120</v>
      </c>
    </row>
    <row r="773" spans="2:5" x14ac:dyDescent="0.2">
      <c r="B773" s="1">
        <f t="shared" ca="1" si="48"/>
        <v>42326</v>
      </c>
      <c r="C773" t="str">
        <f t="shared" ca="1" si="49"/>
        <v>Drie</v>
      </c>
      <c r="D773" t="str">
        <f t="shared" ca="1" si="50"/>
        <v>P3</v>
      </c>
      <c r="E773">
        <f t="shared" ca="1" si="51"/>
        <v>186</v>
      </c>
    </row>
    <row r="774" spans="2:5" x14ac:dyDescent="0.2">
      <c r="B774" s="1">
        <f t="shared" ca="1" si="48"/>
        <v>42280</v>
      </c>
      <c r="C774" t="str">
        <f t="shared" ca="1" si="49"/>
        <v>Vier</v>
      </c>
      <c r="D774" t="str">
        <f t="shared" ca="1" si="50"/>
        <v>P3</v>
      </c>
      <c r="E774">
        <f t="shared" ca="1" si="51"/>
        <v>192</v>
      </c>
    </row>
    <row r="775" spans="2:5" x14ac:dyDescent="0.2">
      <c r="B775" s="1">
        <f t="shared" ca="1" si="48"/>
        <v>42252</v>
      </c>
      <c r="C775" t="str">
        <f t="shared" ca="1" si="49"/>
        <v>Een</v>
      </c>
      <c r="D775" t="str">
        <f t="shared" ca="1" si="50"/>
        <v>P1</v>
      </c>
      <c r="E775">
        <f t="shared" ca="1" si="51"/>
        <v>117</v>
      </c>
    </row>
    <row r="776" spans="2:5" x14ac:dyDescent="0.2">
      <c r="B776" s="1">
        <f t="shared" ca="1" si="48"/>
        <v>42092</v>
      </c>
      <c r="C776" t="str">
        <f t="shared" ca="1" si="49"/>
        <v>Vier</v>
      </c>
      <c r="D776" t="str">
        <f t="shared" ca="1" si="50"/>
        <v>P2</v>
      </c>
      <c r="E776">
        <f t="shared" ca="1" si="51"/>
        <v>104</v>
      </c>
    </row>
    <row r="777" spans="2:5" x14ac:dyDescent="0.2">
      <c r="B777" s="1">
        <f t="shared" ca="1" si="48"/>
        <v>42313</v>
      </c>
      <c r="C777" t="str">
        <f t="shared" ca="1" si="49"/>
        <v>Drie</v>
      </c>
      <c r="D777" t="str">
        <f t="shared" ca="1" si="50"/>
        <v>P3</v>
      </c>
      <c r="E777">
        <f t="shared" ca="1" si="51"/>
        <v>116</v>
      </c>
    </row>
    <row r="778" spans="2:5" x14ac:dyDescent="0.2">
      <c r="B778" s="1">
        <f t="shared" ca="1" si="48"/>
        <v>42087</v>
      </c>
      <c r="C778" t="str">
        <f t="shared" ca="1" si="49"/>
        <v>Vier</v>
      </c>
      <c r="D778" t="str">
        <f t="shared" ca="1" si="50"/>
        <v>P3</v>
      </c>
      <c r="E778">
        <f t="shared" ca="1" si="51"/>
        <v>200</v>
      </c>
    </row>
    <row r="779" spans="2:5" x14ac:dyDescent="0.2">
      <c r="B779" s="1">
        <f t="shared" ca="1" si="48"/>
        <v>42298</v>
      </c>
      <c r="C779" t="str">
        <f t="shared" ca="1" si="49"/>
        <v>Vier</v>
      </c>
      <c r="D779" t="str">
        <f t="shared" ca="1" si="50"/>
        <v>P3</v>
      </c>
      <c r="E779">
        <f t="shared" ca="1" si="51"/>
        <v>189</v>
      </c>
    </row>
    <row r="780" spans="2:5" x14ac:dyDescent="0.2">
      <c r="B780" s="1">
        <f t="shared" ca="1" si="48"/>
        <v>42228</v>
      </c>
      <c r="C780" t="str">
        <f t="shared" ca="1" si="49"/>
        <v>Vier</v>
      </c>
      <c r="D780" t="str">
        <f t="shared" ca="1" si="50"/>
        <v>P2</v>
      </c>
      <c r="E780">
        <f t="shared" ca="1" si="51"/>
        <v>142</v>
      </c>
    </row>
    <row r="781" spans="2:5" x14ac:dyDescent="0.2">
      <c r="B781" s="1">
        <f t="shared" ca="1" si="48"/>
        <v>42208</v>
      </c>
      <c r="C781" t="str">
        <f t="shared" ca="1" si="49"/>
        <v>Een</v>
      </c>
      <c r="D781" t="str">
        <f t="shared" ca="1" si="50"/>
        <v>P2</v>
      </c>
      <c r="E781">
        <f t="shared" ca="1" si="51"/>
        <v>110</v>
      </c>
    </row>
    <row r="782" spans="2:5" x14ac:dyDescent="0.2">
      <c r="B782" s="1">
        <f t="shared" ca="1" si="48"/>
        <v>42119</v>
      </c>
      <c r="C782" t="str">
        <f t="shared" ca="1" si="49"/>
        <v>Een</v>
      </c>
      <c r="D782" t="str">
        <f t="shared" ca="1" si="50"/>
        <v>P3</v>
      </c>
      <c r="E782">
        <f t="shared" ca="1" si="51"/>
        <v>161</v>
      </c>
    </row>
    <row r="783" spans="2:5" x14ac:dyDescent="0.2">
      <c r="B783" s="1">
        <f t="shared" ca="1" si="48"/>
        <v>42322</v>
      </c>
      <c r="C783" t="str">
        <f t="shared" ca="1" si="49"/>
        <v>Vier</v>
      </c>
      <c r="D783" t="str">
        <f t="shared" ca="1" si="50"/>
        <v>P2</v>
      </c>
      <c r="E783">
        <f t="shared" ca="1" si="51"/>
        <v>145</v>
      </c>
    </row>
    <row r="784" spans="2:5" x14ac:dyDescent="0.2">
      <c r="B784" s="1">
        <f t="shared" ca="1" si="48"/>
        <v>42048</v>
      </c>
      <c r="C784" t="str">
        <f t="shared" ca="1" si="49"/>
        <v>Een</v>
      </c>
      <c r="D784" t="str">
        <f t="shared" ca="1" si="50"/>
        <v>P3</v>
      </c>
      <c r="E784">
        <f t="shared" ca="1" si="51"/>
        <v>158</v>
      </c>
    </row>
    <row r="785" spans="2:5" x14ac:dyDescent="0.2">
      <c r="B785" s="1">
        <f t="shared" ca="1" si="48"/>
        <v>42009</v>
      </c>
      <c r="C785" t="str">
        <f t="shared" ca="1" si="49"/>
        <v>Twee</v>
      </c>
      <c r="D785" t="str">
        <f t="shared" ca="1" si="50"/>
        <v>P2</v>
      </c>
      <c r="E785">
        <f t="shared" ca="1" si="51"/>
        <v>106</v>
      </c>
    </row>
    <row r="786" spans="2:5" x14ac:dyDescent="0.2">
      <c r="B786" s="1">
        <f t="shared" ca="1" si="48"/>
        <v>42248</v>
      </c>
      <c r="C786" t="str">
        <f t="shared" ca="1" si="49"/>
        <v>Een</v>
      </c>
      <c r="D786" t="str">
        <f t="shared" ca="1" si="50"/>
        <v>P2</v>
      </c>
      <c r="E786">
        <f t="shared" ca="1" si="51"/>
        <v>149</v>
      </c>
    </row>
    <row r="787" spans="2:5" x14ac:dyDescent="0.2">
      <c r="B787" s="1">
        <f t="shared" ca="1" si="48"/>
        <v>42222</v>
      </c>
      <c r="C787" t="str">
        <f t="shared" ca="1" si="49"/>
        <v>Vier</v>
      </c>
      <c r="D787" t="str">
        <f t="shared" ca="1" si="50"/>
        <v>P2</v>
      </c>
      <c r="E787">
        <f t="shared" ca="1" si="51"/>
        <v>199</v>
      </c>
    </row>
    <row r="788" spans="2:5" x14ac:dyDescent="0.2">
      <c r="B788" s="1">
        <f t="shared" ca="1" si="48"/>
        <v>42099</v>
      </c>
      <c r="C788" t="str">
        <f t="shared" ca="1" si="49"/>
        <v>Vier</v>
      </c>
      <c r="D788" t="str">
        <f t="shared" ca="1" si="50"/>
        <v>P2</v>
      </c>
      <c r="E788">
        <f t="shared" ca="1" si="51"/>
        <v>169</v>
      </c>
    </row>
    <row r="789" spans="2:5" x14ac:dyDescent="0.2">
      <c r="B789" s="1">
        <f t="shared" ca="1" si="48"/>
        <v>42306</v>
      </c>
      <c r="C789" t="str">
        <f t="shared" ca="1" si="49"/>
        <v>Vier</v>
      </c>
      <c r="D789" t="str">
        <f t="shared" ca="1" si="50"/>
        <v>P3</v>
      </c>
      <c r="E789">
        <f t="shared" ca="1" si="51"/>
        <v>186</v>
      </c>
    </row>
    <row r="790" spans="2:5" x14ac:dyDescent="0.2">
      <c r="B790" s="1">
        <f t="shared" ca="1" si="48"/>
        <v>42008</v>
      </c>
      <c r="C790" t="str">
        <f t="shared" ca="1" si="49"/>
        <v>Een</v>
      </c>
      <c r="D790" t="str">
        <f t="shared" ca="1" si="50"/>
        <v>P1</v>
      </c>
      <c r="E790">
        <f t="shared" ca="1" si="51"/>
        <v>110</v>
      </c>
    </row>
    <row r="791" spans="2:5" x14ac:dyDescent="0.2">
      <c r="B791" s="1">
        <f t="shared" ca="1" si="48"/>
        <v>42286</v>
      </c>
      <c r="C791" t="str">
        <f t="shared" ca="1" si="49"/>
        <v>Een</v>
      </c>
      <c r="D791" t="str">
        <f t="shared" ca="1" si="50"/>
        <v>P3</v>
      </c>
      <c r="E791">
        <f t="shared" ca="1" si="51"/>
        <v>125</v>
      </c>
    </row>
    <row r="792" spans="2:5" x14ac:dyDescent="0.2">
      <c r="B792" s="1">
        <f t="shared" ca="1" si="48"/>
        <v>42170</v>
      </c>
      <c r="C792" t="str">
        <f t="shared" ca="1" si="49"/>
        <v>Vier</v>
      </c>
      <c r="D792" t="str">
        <f t="shared" ca="1" si="50"/>
        <v>P1</v>
      </c>
      <c r="E792">
        <f t="shared" ca="1" si="51"/>
        <v>110</v>
      </c>
    </row>
    <row r="793" spans="2:5" x14ac:dyDescent="0.2">
      <c r="B793" s="1">
        <f t="shared" ca="1" si="48"/>
        <v>42126</v>
      </c>
      <c r="C793" t="str">
        <f t="shared" ca="1" si="49"/>
        <v>Twee</v>
      </c>
      <c r="D793" t="str">
        <f t="shared" ca="1" si="50"/>
        <v>P2</v>
      </c>
      <c r="E793">
        <f t="shared" ca="1" si="51"/>
        <v>157</v>
      </c>
    </row>
    <row r="794" spans="2:5" x14ac:dyDescent="0.2">
      <c r="B794" s="1">
        <f t="shared" ca="1" si="48"/>
        <v>42359</v>
      </c>
      <c r="C794" t="str">
        <f t="shared" ca="1" si="49"/>
        <v>Twee</v>
      </c>
      <c r="D794" t="str">
        <f t="shared" ca="1" si="50"/>
        <v>P3</v>
      </c>
      <c r="E794">
        <f t="shared" ca="1" si="51"/>
        <v>177</v>
      </c>
    </row>
    <row r="795" spans="2:5" x14ac:dyDescent="0.2">
      <c r="B795" s="1">
        <f t="shared" ca="1" si="48"/>
        <v>42295</v>
      </c>
      <c r="C795" t="str">
        <f t="shared" ca="1" si="49"/>
        <v>Een</v>
      </c>
      <c r="D795" t="str">
        <f t="shared" ca="1" si="50"/>
        <v>P1</v>
      </c>
      <c r="E795">
        <f t="shared" ca="1" si="51"/>
        <v>171</v>
      </c>
    </row>
    <row r="796" spans="2:5" x14ac:dyDescent="0.2">
      <c r="B796" s="1">
        <f t="shared" ca="1" si="48"/>
        <v>42355</v>
      </c>
      <c r="C796" t="str">
        <f t="shared" ca="1" si="49"/>
        <v>Twee</v>
      </c>
      <c r="D796" t="str">
        <f t="shared" ca="1" si="50"/>
        <v>P3</v>
      </c>
      <c r="E796">
        <f t="shared" ca="1" si="51"/>
        <v>142</v>
      </c>
    </row>
    <row r="797" spans="2:5" x14ac:dyDescent="0.2">
      <c r="B797" s="1">
        <f t="shared" ca="1" si="48"/>
        <v>42051</v>
      </c>
      <c r="C797" t="str">
        <f t="shared" ca="1" si="49"/>
        <v>Drie</v>
      </c>
      <c r="D797" t="str">
        <f t="shared" ca="1" si="50"/>
        <v>P3</v>
      </c>
      <c r="E797">
        <f t="shared" ca="1" si="51"/>
        <v>179</v>
      </c>
    </row>
    <row r="798" spans="2:5" x14ac:dyDescent="0.2">
      <c r="B798" s="1">
        <f t="shared" ca="1" si="48"/>
        <v>42059</v>
      </c>
      <c r="C798" t="str">
        <f t="shared" ca="1" si="49"/>
        <v>Een</v>
      </c>
      <c r="D798" t="str">
        <f t="shared" ca="1" si="50"/>
        <v>P1</v>
      </c>
      <c r="E798">
        <f t="shared" ca="1" si="51"/>
        <v>194</v>
      </c>
    </row>
    <row r="799" spans="2:5" x14ac:dyDescent="0.2">
      <c r="B799" s="1">
        <f t="shared" ca="1" si="48"/>
        <v>42119</v>
      </c>
      <c r="C799" t="str">
        <f t="shared" ca="1" si="49"/>
        <v>Een</v>
      </c>
      <c r="D799" t="str">
        <f t="shared" ca="1" si="50"/>
        <v>P1</v>
      </c>
      <c r="E799">
        <f t="shared" ca="1" si="51"/>
        <v>118</v>
      </c>
    </row>
    <row r="800" spans="2:5" x14ac:dyDescent="0.2">
      <c r="B800" s="1">
        <f t="shared" ca="1" si="48"/>
        <v>42125</v>
      </c>
      <c r="C800" t="str">
        <f t="shared" ca="1" si="49"/>
        <v>Een</v>
      </c>
      <c r="D800" t="str">
        <f t="shared" ca="1" si="50"/>
        <v>P3</v>
      </c>
      <c r="E800">
        <f t="shared" ca="1" si="51"/>
        <v>146</v>
      </c>
    </row>
    <row r="801" spans="2:5" x14ac:dyDescent="0.2">
      <c r="B801" s="1">
        <f t="shared" ca="1" si="48"/>
        <v>42119</v>
      </c>
      <c r="C801" t="str">
        <f t="shared" ca="1" si="49"/>
        <v>Twee</v>
      </c>
      <c r="D801" t="str">
        <f t="shared" ca="1" si="50"/>
        <v>P2</v>
      </c>
      <c r="E801">
        <f t="shared" ca="1" si="51"/>
        <v>165</v>
      </c>
    </row>
    <row r="802" spans="2:5" x14ac:dyDescent="0.2">
      <c r="B802" s="1">
        <f t="shared" ca="1" si="48"/>
        <v>42114</v>
      </c>
      <c r="C802" t="str">
        <f t="shared" ca="1" si="49"/>
        <v>Een</v>
      </c>
      <c r="D802" t="str">
        <f t="shared" ca="1" si="50"/>
        <v>P2</v>
      </c>
      <c r="E802">
        <f t="shared" ca="1" si="51"/>
        <v>162</v>
      </c>
    </row>
    <row r="803" spans="2:5" x14ac:dyDescent="0.2">
      <c r="B803" s="1">
        <f t="shared" ca="1" si="48"/>
        <v>42007</v>
      </c>
      <c r="C803" t="str">
        <f t="shared" ca="1" si="49"/>
        <v>Een</v>
      </c>
      <c r="D803" t="str">
        <f t="shared" ca="1" si="50"/>
        <v>P2</v>
      </c>
      <c r="E803">
        <f t="shared" ca="1" si="51"/>
        <v>122</v>
      </c>
    </row>
    <row r="804" spans="2:5" x14ac:dyDescent="0.2">
      <c r="B804" s="1">
        <f t="shared" ca="1" si="48"/>
        <v>42262</v>
      </c>
      <c r="C804" t="str">
        <f t="shared" ca="1" si="49"/>
        <v>Drie</v>
      </c>
      <c r="D804" t="str">
        <f t="shared" ca="1" si="50"/>
        <v>P3</v>
      </c>
      <c r="E804">
        <f t="shared" ca="1" si="51"/>
        <v>180</v>
      </c>
    </row>
    <row r="805" spans="2:5" x14ac:dyDescent="0.2">
      <c r="B805" s="1">
        <f t="shared" ca="1" si="48"/>
        <v>42237</v>
      </c>
      <c r="C805" t="str">
        <f t="shared" ca="1" si="49"/>
        <v>Vier</v>
      </c>
      <c r="D805" t="str">
        <f t="shared" ca="1" si="50"/>
        <v>P1</v>
      </c>
      <c r="E805">
        <f t="shared" ca="1" si="51"/>
        <v>164</v>
      </c>
    </row>
    <row r="806" spans="2:5" x14ac:dyDescent="0.2">
      <c r="B806" s="1">
        <f t="shared" ca="1" si="48"/>
        <v>42285</v>
      </c>
      <c r="C806" t="str">
        <f t="shared" ca="1" si="49"/>
        <v>Twee</v>
      </c>
      <c r="D806" t="str">
        <f t="shared" ca="1" si="50"/>
        <v>P3</v>
      </c>
      <c r="E806">
        <f t="shared" ca="1" si="51"/>
        <v>153</v>
      </c>
    </row>
    <row r="807" spans="2:5" x14ac:dyDescent="0.2">
      <c r="B807" s="1">
        <f t="shared" ca="1" si="48"/>
        <v>42012</v>
      </c>
      <c r="C807" t="str">
        <f t="shared" ca="1" si="49"/>
        <v>Een</v>
      </c>
      <c r="D807" t="str">
        <f t="shared" ca="1" si="50"/>
        <v>P2</v>
      </c>
      <c r="E807">
        <f t="shared" ca="1" si="51"/>
        <v>155</v>
      </c>
    </row>
    <row r="808" spans="2:5" x14ac:dyDescent="0.2">
      <c r="B808" s="1">
        <f t="shared" ca="1" si="48"/>
        <v>42328</v>
      </c>
      <c r="C808" t="str">
        <f t="shared" ca="1" si="49"/>
        <v>Twee</v>
      </c>
      <c r="D808" t="str">
        <f t="shared" ca="1" si="50"/>
        <v>P1</v>
      </c>
      <c r="E808">
        <f t="shared" ca="1" si="51"/>
        <v>164</v>
      </c>
    </row>
    <row r="809" spans="2:5" x14ac:dyDescent="0.2">
      <c r="B809" s="1">
        <f t="shared" ca="1" si="48"/>
        <v>42348</v>
      </c>
      <c r="C809" t="str">
        <f t="shared" ca="1" si="49"/>
        <v>Drie</v>
      </c>
      <c r="D809" t="str">
        <f t="shared" ca="1" si="50"/>
        <v>P3</v>
      </c>
      <c r="E809">
        <f t="shared" ca="1" si="51"/>
        <v>148</v>
      </c>
    </row>
    <row r="810" spans="2:5" x14ac:dyDescent="0.2">
      <c r="B810" s="1">
        <f t="shared" ca="1" si="48"/>
        <v>42276</v>
      </c>
      <c r="C810" t="str">
        <f t="shared" ca="1" si="49"/>
        <v>Drie</v>
      </c>
      <c r="D810" t="str">
        <f t="shared" ca="1" si="50"/>
        <v>P2</v>
      </c>
      <c r="E810">
        <f t="shared" ca="1" si="51"/>
        <v>106</v>
      </c>
    </row>
    <row r="811" spans="2:5" x14ac:dyDescent="0.2">
      <c r="B811" s="1">
        <f t="shared" ca="1" si="48"/>
        <v>42188</v>
      </c>
      <c r="C811" t="str">
        <f t="shared" ca="1" si="49"/>
        <v>Een</v>
      </c>
      <c r="D811" t="str">
        <f t="shared" ca="1" si="50"/>
        <v>P3</v>
      </c>
      <c r="E811">
        <f t="shared" ca="1" si="51"/>
        <v>180</v>
      </c>
    </row>
    <row r="812" spans="2:5" x14ac:dyDescent="0.2">
      <c r="B812" s="1">
        <f t="shared" ca="1" si="48"/>
        <v>42316</v>
      </c>
      <c r="C812" t="str">
        <f t="shared" ca="1" si="49"/>
        <v>Vier</v>
      </c>
      <c r="D812" t="str">
        <f t="shared" ca="1" si="50"/>
        <v>P2</v>
      </c>
      <c r="E812">
        <f t="shared" ca="1" si="51"/>
        <v>172</v>
      </c>
    </row>
    <row r="813" spans="2:5" x14ac:dyDescent="0.2">
      <c r="B813" s="1">
        <f t="shared" ca="1" si="48"/>
        <v>42359</v>
      </c>
      <c r="C813" t="str">
        <f t="shared" ca="1" si="49"/>
        <v>Vier</v>
      </c>
      <c r="D813" t="str">
        <f t="shared" ca="1" si="50"/>
        <v>P3</v>
      </c>
      <c r="E813">
        <f t="shared" ca="1" si="51"/>
        <v>117</v>
      </c>
    </row>
    <row r="814" spans="2:5" x14ac:dyDescent="0.2">
      <c r="B814" s="1">
        <f t="shared" ca="1" si="48"/>
        <v>42035</v>
      </c>
      <c r="C814" t="str">
        <f t="shared" ca="1" si="49"/>
        <v>Vier</v>
      </c>
      <c r="D814" t="str">
        <f t="shared" ca="1" si="50"/>
        <v>P2</v>
      </c>
      <c r="E814">
        <f t="shared" ca="1" si="51"/>
        <v>134</v>
      </c>
    </row>
    <row r="815" spans="2:5" x14ac:dyDescent="0.2">
      <c r="B815" s="1">
        <f t="shared" ca="1" si="48"/>
        <v>42228</v>
      </c>
      <c r="C815" t="str">
        <f t="shared" ca="1" si="49"/>
        <v>Twee</v>
      </c>
      <c r="D815" t="str">
        <f t="shared" ca="1" si="50"/>
        <v>P1</v>
      </c>
      <c r="E815">
        <f t="shared" ca="1" si="51"/>
        <v>119</v>
      </c>
    </row>
    <row r="816" spans="2:5" x14ac:dyDescent="0.2">
      <c r="B816" s="1">
        <f t="shared" ca="1" si="48"/>
        <v>42171</v>
      </c>
      <c r="C816" t="str">
        <f t="shared" ca="1" si="49"/>
        <v>Een</v>
      </c>
      <c r="D816" t="str">
        <f t="shared" ca="1" si="50"/>
        <v>P3</v>
      </c>
      <c r="E816">
        <f t="shared" ca="1" si="51"/>
        <v>100</v>
      </c>
    </row>
    <row r="817" spans="2:5" x14ac:dyDescent="0.2">
      <c r="B817" s="1">
        <f t="shared" ca="1" si="48"/>
        <v>42225</v>
      </c>
      <c r="C817" t="str">
        <f t="shared" ca="1" si="49"/>
        <v>Een</v>
      </c>
      <c r="D817" t="str">
        <f t="shared" ca="1" si="50"/>
        <v>P3</v>
      </c>
      <c r="E817">
        <f t="shared" ca="1" si="51"/>
        <v>135</v>
      </c>
    </row>
    <row r="818" spans="2:5" x14ac:dyDescent="0.2">
      <c r="B818" s="1">
        <f t="shared" ca="1" si="48"/>
        <v>42274</v>
      </c>
      <c r="C818" t="str">
        <f t="shared" ca="1" si="49"/>
        <v>Vier</v>
      </c>
      <c r="D818" t="str">
        <f t="shared" ca="1" si="50"/>
        <v>P3</v>
      </c>
      <c r="E818">
        <f t="shared" ca="1" si="51"/>
        <v>140</v>
      </c>
    </row>
    <row r="819" spans="2:5" x14ac:dyDescent="0.2">
      <c r="B819" s="1">
        <f t="shared" ca="1" si="48"/>
        <v>42062</v>
      </c>
      <c r="C819" t="str">
        <f t="shared" ca="1" si="49"/>
        <v>Twee</v>
      </c>
      <c r="D819" t="str">
        <f t="shared" ca="1" si="50"/>
        <v>P3</v>
      </c>
      <c r="E819">
        <f t="shared" ca="1" si="51"/>
        <v>115</v>
      </c>
    </row>
    <row r="820" spans="2:5" x14ac:dyDescent="0.2">
      <c r="B820" s="1">
        <f t="shared" ca="1" si="48"/>
        <v>42172</v>
      </c>
      <c r="C820" t="str">
        <f t="shared" ca="1" si="49"/>
        <v>Vier</v>
      </c>
      <c r="D820" t="str">
        <f t="shared" ca="1" si="50"/>
        <v>P3</v>
      </c>
      <c r="E820">
        <f t="shared" ca="1" si="51"/>
        <v>197</v>
      </c>
    </row>
    <row r="821" spans="2:5" x14ac:dyDescent="0.2">
      <c r="B821" s="1">
        <f t="shared" ca="1" si="48"/>
        <v>42197</v>
      </c>
      <c r="C821" t="str">
        <f t="shared" ca="1" si="49"/>
        <v>Een</v>
      </c>
      <c r="D821" t="str">
        <f t="shared" ca="1" si="50"/>
        <v>P1</v>
      </c>
      <c r="E821">
        <f t="shared" ca="1" si="51"/>
        <v>185</v>
      </c>
    </row>
    <row r="822" spans="2:5" x14ac:dyDescent="0.2">
      <c r="B822" s="1">
        <f t="shared" ca="1" si="48"/>
        <v>42081</v>
      </c>
      <c r="C822" t="str">
        <f t="shared" ca="1" si="49"/>
        <v>Vier</v>
      </c>
      <c r="D822" t="str">
        <f t="shared" ca="1" si="50"/>
        <v>P3</v>
      </c>
      <c r="E822">
        <f t="shared" ca="1" si="51"/>
        <v>105</v>
      </c>
    </row>
    <row r="823" spans="2:5" x14ac:dyDescent="0.2">
      <c r="B823" s="1">
        <f t="shared" ca="1" si="48"/>
        <v>42317</v>
      </c>
      <c r="C823" t="str">
        <f t="shared" ca="1" si="49"/>
        <v>Twee</v>
      </c>
      <c r="D823" t="str">
        <f t="shared" ca="1" si="50"/>
        <v>P1</v>
      </c>
      <c r="E823">
        <f t="shared" ca="1" si="51"/>
        <v>136</v>
      </c>
    </row>
    <row r="824" spans="2:5" x14ac:dyDescent="0.2">
      <c r="B824" s="1">
        <f t="shared" ca="1" si="48"/>
        <v>42223</v>
      </c>
      <c r="C824" t="str">
        <f t="shared" ca="1" si="49"/>
        <v>Een</v>
      </c>
      <c r="D824" t="str">
        <f t="shared" ca="1" si="50"/>
        <v>P1</v>
      </c>
      <c r="E824">
        <f t="shared" ca="1" si="51"/>
        <v>192</v>
      </c>
    </row>
    <row r="825" spans="2:5" x14ac:dyDescent="0.2">
      <c r="B825" s="1">
        <f t="shared" ca="1" si="48"/>
        <v>42029</v>
      </c>
      <c r="C825" t="str">
        <f t="shared" ca="1" si="49"/>
        <v>Twee</v>
      </c>
      <c r="D825" t="str">
        <f t="shared" ca="1" si="50"/>
        <v>P1</v>
      </c>
      <c r="E825">
        <f t="shared" ca="1" si="51"/>
        <v>137</v>
      </c>
    </row>
    <row r="826" spans="2:5" x14ac:dyDescent="0.2">
      <c r="B826" s="1">
        <f t="shared" ca="1" si="48"/>
        <v>42291</v>
      </c>
      <c r="C826" t="str">
        <f t="shared" ca="1" si="49"/>
        <v>Vier</v>
      </c>
      <c r="D826" t="str">
        <f t="shared" ca="1" si="50"/>
        <v>P1</v>
      </c>
      <c r="E826">
        <f t="shared" ca="1" si="51"/>
        <v>100</v>
      </c>
    </row>
    <row r="827" spans="2:5" x14ac:dyDescent="0.2">
      <c r="B827" s="1">
        <f t="shared" ca="1" si="48"/>
        <v>42110</v>
      </c>
      <c r="C827" t="str">
        <f t="shared" ca="1" si="49"/>
        <v>Twee</v>
      </c>
      <c r="D827" t="str">
        <f t="shared" ca="1" si="50"/>
        <v>P1</v>
      </c>
      <c r="E827">
        <f t="shared" ca="1" si="51"/>
        <v>114</v>
      </c>
    </row>
    <row r="828" spans="2:5" x14ac:dyDescent="0.2">
      <c r="B828" s="1">
        <f t="shared" ca="1" si="48"/>
        <v>42317</v>
      </c>
      <c r="C828" t="str">
        <f t="shared" ca="1" si="49"/>
        <v>Drie</v>
      </c>
      <c r="D828" t="str">
        <f t="shared" ca="1" si="50"/>
        <v>P3</v>
      </c>
      <c r="E828">
        <f t="shared" ca="1" si="51"/>
        <v>194</v>
      </c>
    </row>
    <row r="829" spans="2:5" x14ac:dyDescent="0.2">
      <c r="B829" s="1">
        <f t="shared" ca="1" si="48"/>
        <v>42239</v>
      </c>
      <c r="C829" t="str">
        <f t="shared" ca="1" si="49"/>
        <v>Een</v>
      </c>
      <c r="D829" t="str">
        <f t="shared" ca="1" si="50"/>
        <v>P1</v>
      </c>
      <c r="E829">
        <f t="shared" ca="1" si="51"/>
        <v>191</v>
      </c>
    </row>
    <row r="830" spans="2:5" x14ac:dyDescent="0.2">
      <c r="B830" s="1">
        <f t="shared" ca="1" si="48"/>
        <v>42106</v>
      </c>
      <c r="C830" t="str">
        <f t="shared" ca="1" si="49"/>
        <v>Vier</v>
      </c>
      <c r="D830" t="str">
        <f t="shared" ca="1" si="50"/>
        <v>P3</v>
      </c>
      <c r="E830">
        <f t="shared" ca="1" si="51"/>
        <v>138</v>
      </c>
    </row>
    <row r="831" spans="2:5" x14ac:dyDescent="0.2">
      <c r="B831" s="1">
        <f t="shared" ca="1" si="48"/>
        <v>42028</v>
      </c>
      <c r="C831" t="str">
        <f t="shared" ca="1" si="49"/>
        <v>Een</v>
      </c>
      <c r="D831" t="str">
        <f t="shared" ca="1" si="50"/>
        <v>P2</v>
      </c>
      <c r="E831">
        <f t="shared" ca="1" si="51"/>
        <v>122</v>
      </c>
    </row>
    <row r="832" spans="2:5" x14ac:dyDescent="0.2">
      <c r="B832" s="1">
        <f t="shared" ca="1" si="48"/>
        <v>42126</v>
      </c>
      <c r="C832" t="str">
        <f t="shared" ca="1" si="49"/>
        <v>Drie</v>
      </c>
      <c r="D832" t="str">
        <f t="shared" ca="1" si="50"/>
        <v>P3</v>
      </c>
      <c r="E832">
        <f t="shared" ca="1" si="51"/>
        <v>161</v>
      </c>
    </row>
    <row r="833" spans="2:5" x14ac:dyDescent="0.2">
      <c r="B833" s="1">
        <f t="shared" ca="1" si="48"/>
        <v>42102</v>
      </c>
      <c r="C833" t="str">
        <f t="shared" ca="1" si="49"/>
        <v>Drie</v>
      </c>
      <c r="D833" t="str">
        <f t="shared" ca="1" si="50"/>
        <v>P1</v>
      </c>
      <c r="E833">
        <f t="shared" ca="1" si="51"/>
        <v>132</v>
      </c>
    </row>
    <row r="834" spans="2:5" x14ac:dyDescent="0.2">
      <c r="B834" s="1">
        <f t="shared" ca="1" si="48"/>
        <v>42104</v>
      </c>
      <c r="C834" t="str">
        <f t="shared" ca="1" si="49"/>
        <v>Een</v>
      </c>
      <c r="D834" t="str">
        <f t="shared" ca="1" si="50"/>
        <v>P1</v>
      </c>
      <c r="E834">
        <f t="shared" ca="1" si="51"/>
        <v>133</v>
      </c>
    </row>
    <row r="835" spans="2:5" x14ac:dyDescent="0.2">
      <c r="B835" s="1">
        <f t="shared" ref="B835:B898" ca="1" si="52">RANDBETWEEN(StartDtm,EindDtm)</f>
        <v>42043</v>
      </c>
      <c r="C835" t="str">
        <f t="shared" ref="C835:C898" ca="1" si="53">CHOOSE(RANDBETWEEN(1,4),"Een","Twee","Drie","Vier")</f>
        <v>Drie</v>
      </c>
      <c r="D835" t="str">
        <f t="shared" ref="D835:D898" ca="1" si="54">CHOOSE(RANDBETWEEN(1,3),"P1","P2","P3")</f>
        <v>P3</v>
      </c>
      <c r="E835">
        <f t="shared" ref="E835:E898" ca="1" si="55">RANDBETWEEN(100,200)</f>
        <v>158</v>
      </c>
    </row>
    <row r="836" spans="2:5" x14ac:dyDescent="0.2">
      <c r="B836" s="1">
        <f t="shared" ca="1" si="52"/>
        <v>42270</v>
      </c>
      <c r="C836" t="str">
        <f t="shared" ca="1" si="53"/>
        <v>Twee</v>
      </c>
      <c r="D836" t="str">
        <f t="shared" ca="1" si="54"/>
        <v>P1</v>
      </c>
      <c r="E836">
        <f t="shared" ca="1" si="55"/>
        <v>152</v>
      </c>
    </row>
    <row r="837" spans="2:5" x14ac:dyDescent="0.2">
      <c r="B837" s="1">
        <f t="shared" ca="1" si="52"/>
        <v>42255</v>
      </c>
      <c r="C837" t="str">
        <f t="shared" ca="1" si="53"/>
        <v>Een</v>
      </c>
      <c r="D837" t="str">
        <f t="shared" ca="1" si="54"/>
        <v>P3</v>
      </c>
      <c r="E837">
        <f t="shared" ca="1" si="55"/>
        <v>189</v>
      </c>
    </row>
    <row r="838" spans="2:5" x14ac:dyDescent="0.2">
      <c r="B838" s="1">
        <f t="shared" ca="1" si="52"/>
        <v>42274</v>
      </c>
      <c r="C838" t="str">
        <f t="shared" ca="1" si="53"/>
        <v>Vier</v>
      </c>
      <c r="D838" t="str">
        <f t="shared" ca="1" si="54"/>
        <v>P3</v>
      </c>
      <c r="E838">
        <f t="shared" ca="1" si="55"/>
        <v>100</v>
      </c>
    </row>
    <row r="839" spans="2:5" x14ac:dyDescent="0.2">
      <c r="B839" s="1">
        <f t="shared" ca="1" si="52"/>
        <v>42036</v>
      </c>
      <c r="C839" t="str">
        <f t="shared" ca="1" si="53"/>
        <v>Een</v>
      </c>
      <c r="D839" t="str">
        <f t="shared" ca="1" si="54"/>
        <v>P1</v>
      </c>
      <c r="E839">
        <f t="shared" ca="1" si="55"/>
        <v>125</v>
      </c>
    </row>
    <row r="840" spans="2:5" x14ac:dyDescent="0.2">
      <c r="B840" s="1">
        <f t="shared" ca="1" si="52"/>
        <v>42095</v>
      </c>
      <c r="C840" t="str">
        <f t="shared" ca="1" si="53"/>
        <v>Drie</v>
      </c>
      <c r="D840" t="str">
        <f t="shared" ca="1" si="54"/>
        <v>P1</v>
      </c>
      <c r="E840">
        <f t="shared" ca="1" si="55"/>
        <v>179</v>
      </c>
    </row>
    <row r="841" spans="2:5" x14ac:dyDescent="0.2">
      <c r="B841" s="1">
        <f t="shared" ca="1" si="52"/>
        <v>42024</v>
      </c>
      <c r="C841" t="str">
        <f t="shared" ca="1" si="53"/>
        <v>Een</v>
      </c>
      <c r="D841" t="str">
        <f t="shared" ca="1" si="54"/>
        <v>P2</v>
      </c>
      <c r="E841">
        <f t="shared" ca="1" si="55"/>
        <v>125</v>
      </c>
    </row>
    <row r="842" spans="2:5" x14ac:dyDescent="0.2">
      <c r="B842" s="1">
        <f t="shared" ca="1" si="52"/>
        <v>42280</v>
      </c>
      <c r="C842" t="str">
        <f t="shared" ca="1" si="53"/>
        <v>Twee</v>
      </c>
      <c r="D842" t="str">
        <f t="shared" ca="1" si="54"/>
        <v>P1</v>
      </c>
      <c r="E842">
        <f t="shared" ca="1" si="55"/>
        <v>114</v>
      </c>
    </row>
    <row r="843" spans="2:5" x14ac:dyDescent="0.2">
      <c r="B843" s="1">
        <f t="shared" ca="1" si="52"/>
        <v>42348</v>
      </c>
      <c r="C843" t="str">
        <f t="shared" ca="1" si="53"/>
        <v>Een</v>
      </c>
      <c r="D843" t="str">
        <f t="shared" ca="1" si="54"/>
        <v>P1</v>
      </c>
      <c r="E843">
        <f t="shared" ca="1" si="55"/>
        <v>197</v>
      </c>
    </row>
    <row r="844" spans="2:5" x14ac:dyDescent="0.2">
      <c r="B844" s="1">
        <f t="shared" ca="1" si="52"/>
        <v>42048</v>
      </c>
      <c r="C844" t="str">
        <f t="shared" ca="1" si="53"/>
        <v>Vier</v>
      </c>
      <c r="D844" t="str">
        <f t="shared" ca="1" si="54"/>
        <v>P3</v>
      </c>
      <c r="E844">
        <f t="shared" ca="1" si="55"/>
        <v>159</v>
      </c>
    </row>
    <row r="845" spans="2:5" x14ac:dyDescent="0.2">
      <c r="B845" s="1">
        <f t="shared" ca="1" si="52"/>
        <v>42176</v>
      </c>
      <c r="C845" t="str">
        <f t="shared" ca="1" si="53"/>
        <v>Drie</v>
      </c>
      <c r="D845" t="str">
        <f t="shared" ca="1" si="54"/>
        <v>P3</v>
      </c>
      <c r="E845">
        <f t="shared" ca="1" si="55"/>
        <v>193</v>
      </c>
    </row>
    <row r="846" spans="2:5" x14ac:dyDescent="0.2">
      <c r="B846" s="1">
        <f t="shared" ca="1" si="52"/>
        <v>42272</v>
      </c>
      <c r="C846" t="str">
        <f t="shared" ca="1" si="53"/>
        <v>Een</v>
      </c>
      <c r="D846" t="str">
        <f t="shared" ca="1" si="54"/>
        <v>P3</v>
      </c>
      <c r="E846">
        <f t="shared" ca="1" si="55"/>
        <v>102</v>
      </c>
    </row>
    <row r="847" spans="2:5" x14ac:dyDescent="0.2">
      <c r="B847" s="1">
        <f t="shared" ca="1" si="52"/>
        <v>42349</v>
      </c>
      <c r="C847" t="str">
        <f t="shared" ca="1" si="53"/>
        <v>Een</v>
      </c>
      <c r="D847" t="str">
        <f t="shared" ca="1" si="54"/>
        <v>P1</v>
      </c>
      <c r="E847">
        <f t="shared" ca="1" si="55"/>
        <v>159</v>
      </c>
    </row>
    <row r="848" spans="2:5" x14ac:dyDescent="0.2">
      <c r="B848" s="1">
        <f t="shared" ca="1" si="52"/>
        <v>42359</v>
      </c>
      <c r="C848" t="str">
        <f t="shared" ca="1" si="53"/>
        <v>Vier</v>
      </c>
      <c r="D848" t="str">
        <f t="shared" ca="1" si="54"/>
        <v>P3</v>
      </c>
      <c r="E848">
        <f t="shared" ca="1" si="55"/>
        <v>155</v>
      </c>
    </row>
    <row r="849" spans="2:5" x14ac:dyDescent="0.2">
      <c r="B849" s="1">
        <f t="shared" ca="1" si="52"/>
        <v>42176</v>
      </c>
      <c r="C849" t="str">
        <f t="shared" ca="1" si="53"/>
        <v>Vier</v>
      </c>
      <c r="D849" t="str">
        <f t="shared" ca="1" si="54"/>
        <v>P2</v>
      </c>
      <c r="E849">
        <f t="shared" ca="1" si="55"/>
        <v>158</v>
      </c>
    </row>
    <row r="850" spans="2:5" x14ac:dyDescent="0.2">
      <c r="B850" s="1">
        <f t="shared" ca="1" si="52"/>
        <v>42295</v>
      </c>
      <c r="C850" t="str">
        <f t="shared" ca="1" si="53"/>
        <v>Vier</v>
      </c>
      <c r="D850" t="str">
        <f t="shared" ca="1" si="54"/>
        <v>P2</v>
      </c>
      <c r="E850">
        <f t="shared" ca="1" si="55"/>
        <v>135</v>
      </c>
    </row>
    <row r="851" spans="2:5" x14ac:dyDescent="0.2">
      <c r="B851" s="1">
        <f t="shared" ca="1" si="52"/>
        <v>42318</v>
      </c>
      <c r="C851" t="str">
        <f t="shared" ca="1" si="53"/>
        <v>Drie</v>
      </c>
      <c r="D851" t="str">
        <f t="shared" ca="1" si="54"/>
        <v>P1</v>
      </c>
      <c r="E851">
        <f t="shared" ca="1" si="55"/>
        <v>168</v>
      </c>
    </row>
    <row r="852" spans="2:5" x14ac:dyDescent="0.2">
      <c r="B852" s="1">
        <f t="shared" ca="1" si="52"/>
        <v>42084</v>
      </c>
      <c r="C852" t="str">
        <f t="shared" ca="1" si="53"/>
        <v>Een</v>
      </c>
      <c r="D852" t="str">
        <f t="shared" ca="1" si="54"/>
        <v>P2</v>
      </c>
      <c r="E852">
        <f t="shared" ca="1" si="55"/>
        <v>150</v>
      </c>
    </row>
    <row r="853" spans="2:5" x14ac:dyDescent="0.2">
      <c r="B853" s="1">
        <f t="shared" ca="1" si="52"/>
        <v>42229</v>
      </c>
      <c r="C853" t="str">
        <f t="shared" ca="1" si="53"/>
        <v>Twee</v>
      </c>
      <c r="D853" t="str">
        <f t="shared" ca="1" si="54"/>
        <v>P1</v>
      </c>
      <c r="E853">
        <f t="shared" ca="1" si="55"/>
        <v>182</v>
      </c>
    </row>
    <row r="854" spans="2:5" x14ac:dyDescent="0.2">
      <c r="B854" s="1">
        <f t="shared" ca="1" si="52"/>
        <v>42129</v>
      </c>
      <c r="C854" t="str">
        <f t="shared" ca="1" si="53"/>
        <v>Vier</v>
      </c>
      <c r="D854" t="str">
        <f t="shared" ca="1" si="54"/>
        <v>P2</v>
      </c>
      <c r="E854">
        <f t="shared" ca="1" si="55"/>
        <v>104</v>
      </c>
    </row>
    <row r="855" spans="2:5" x14ac:dyDescent="0.2">
      <c r="B855" s="1">
        <f t="shared" ca="1" si="52"/>
        <v>42123</v>
      </c>
      <c r="C855" t="str">
        <f t="shared" ca="1" si="53"/>
        <v>Vier</v>
      </c>
      <c r="D855" t="str">
        <f t="shared" ca="1" si="54"/>
        <v>P3</v>
      </c>
      <c r="E855">
        <f t="shared" ca="1" si="55"/>
        <v>160</v>
      </c>
    </row>
    <row r="856" spans="2:5" x14ac:dyDescent="0.2">
      <c r="B856" s="1">
        <f t="shared" ca="1" si="52"/>
        <v>42112</v>
      </c>
      <c r="C856" t="str">
        <f t="shared" ca="1" si="53"/>
        <v>Drie</v>
      </c>
      <c r="D856" t="str">
        <f t="shared" ca="1" si="54"/>
        <v>P2</v>
      </c>
      <c r="E856">
        <f t="shared" ca="1" si="55"/>
        <v>118</v>
      </c>
    </row>
    <row r="857" spans="2:5" x14ac:dyDescent="0.2">
      <c r="B857" s="1">
        <f t="shared" ca="1" si="52"/>
        <v>42197</v>
      </c>
      <c r="C857" t="str">
        <f t="shared" ca="1" si="53"/>
        <v>Een</v>
      </c>
      <c r="D857" t="str">
        <f t="shared" ca="1" si="54"/>
        <v>P3</v>
      </c>
      <c r="E857">
        <f t="shared" ca="1" si="55"/>
        <v>143</v>
      </c>
    </row>
    <row r="858" spans="2:5" x14ac:dyDescent="0.2">
      <c r="B858" s="1">
        <f t="shared" ca="1" si="52"/>
        <v>42302</v>
      </c>
      <c r="C858" t="str">
        <f t="shared" ca="1" si="53"/>
        <v>Vier</v>
      </c>
      <c r="D858" t="str">
        <f t="shared" ca="1" si="54"/>
        <v>P1</v>
      </c>
      <c r="E858">
        <f t="shared" ca="1" si="55"/>
        <v>132</v>
      </c>
    </row>
    <row r="859" spans="2:5" x14ac:dyDescent="0.2">
      <c r="B859" s="1">
        <f t="shared" ca="1" si="52"/>
        <v>42221</v>
      </c>
      <c r="C859" t="str">
        <f t="shared" ca="1" si="53"/>
        <v>Vier</v>
      </c>
      <c r="D859" t="str">
        <f t="shared" ca="1" si="54"/>
        <v>P2</v>
      </c>
      <c r="E859">
        <f t="shared" ca="1" si="55"/>
        <v>172</v>
      </c>
    </row>
    <row r="860" spans="2:5" x14ac:dyDescent="0.2">
      <c r="B860" s="1">
        <f t="shared" ca="1" si="52"/>
        <v>42199</v>
      </c>
      <c r="C860" t="str">
        <f t="shared" ca="1" si="53"/>
        <v>Een</v>
      </c>
      <c r="D860" t="str">
        <f t="shared" ca="1" si="54"/>
        <v>P2</v>
      </c>
      <c r="E860">
        <f t="shared" ca="1" si="55"/>
        <v>143</v>
      </c>
    </row>
    <row r="861" spans="2:5" x14ac:dyDescent="0.2">
      <c r="B861" s="1">
        <f t="shared" ca="1" si="52"/>
        <v>42307</v>
      </c>
      <c r="C861" t="str">
        <f t="shared" ca="1" si="53"/>
        <v>Een</v>
      </c>
      <c r="D861" t="str">
        <f t="shared" ca="1" si="54"/>
        <v>P1</v>
      </c>
      <c r="E861">
        <f t="shared" ca="1" si="55"/>
        <v>166</v>
      </c>
    </row>
    <row r="862" spans="2:5" x14ac:dyDescent="0.2">
      <c r="B862" s="1">
        <f t="shared" ca="1" si="52"/>
        <v>42039</v>
      </c>
      <c r="C862" t="str">
        <f t="shared" ca="1" si="53"/>
        <v>Een</v>
      </c>
      <c r="D862" t="str">
        <f t="shared" ca="1" si="54"/>
        <v>P2</v>
      </c>
      <c r="E862">
        <f t="shared" ca="1" si="55"/>
        <v>125</v>
      </c>
    </row>
    <row r="863" spans="2:5" x14ac:dyDescent="0.2">
      <c r="B863" s="1">
        <f t="shared" ca="1" si="52"/>
        <v>42061</v>
      </c>
      <c r="C863" t="str">
        <f t="shared" ca="1" si="53"/>
        <v>Twee</v>
      </c>
      <c r="D863" t="str">
        <f t="shared" ca="1" si="54"/>
        <v>P2</v>
      </c>
      <c r="E863">
        <f t="shared" ca="1" si="55"/>
        <v>118</v>
      </c>
    </row>
    <row r="864" spans="2:5" x14ac:dyDescent="0.2">
      <c r="B864" s="1">
        <f t="shared" ca="1" si="52"/>
        <v>42272</v>
      </c>
      <c r="C864" t="str">
        <f t="shared" ca="1" si="53"/>
        <v>Drie</v>
      </c>
      <c r="D864" t="str">
        <f t="shared" ca="1" si="54"/>
        <v>P1</v>
      </c>
      <c r="E864">
        <f t="shared" ca="1" si="55"/>
        <v>200</v>
      </c>
    </row>
    <row r="865" spans="2:5" x14ac:dyDescent="0.2">
      <c r="B865" s="1">
        <f t="shared" ca="1" si="52"/>
        <v>42291</v>
      </c>
      <c r="C865" t="str">
        <f t="shared" ca="1" si="53"/>
        <v>Twee</v>
      </c>
      <c r="D865" t="str">
        <f t="shared" ca="1" si="54"/>
        <v>P3</v>
      </c>
      <c r="E865">
        <f t="shared" ca="1" si="55"/>
        <v>108</v>
      </c>
    </row>
    <row r="866" spans="2:5" x14ac:dyDescent="0.2">
      <c r="B866" s="1">
        <f t="shared" ca="1" si="52"/>
        <v>42013</v>
      </c>
      <c r="C866" t="str">
        <f t="shared" ca="1" si="53"/>
        <v>Een</v>
      </c>
      <c r="D866" t="str">
        <f t="shared" ca="1" si="54"/>
        <v>P1</v>
      </c>
      <c r="E866">
        <f t="shared" ca="1" si="55"/>
        <v>164</v>
      </c>
    </row>
    <row r="867" spans="2:5" x14ac:dyDescent="0.2">
      <c r="B867" s="1">
        <f t="shared" ca="1" si="52"/>
        <v>42363</v>
      </c>
      <c r="C867" t="str">
        <f t="shared" ca="1" si="53"/>
        <v>Drie</v>
      </c>
      <c r="D867" t="str">
        <f t="shared" ca="1" si="54"/>
        <v>P2</v>
      </c>
      <c r="E867">
        <f t="shared" ca="1" si="55"/>
        <v>197</v>
      </c>
    </row>
    <row r="868" spans="2:5" x14ac:dyDescent="0.2">
      <c r="B868" s="1">
        <f t="shared" ca="1" si="52"/>
        <v>42125</v>
      </c>
      <c r="C868" t="str">
        <f t="shared" ca="1" si="53"/>
        <v>Twee</v>
      </c>
      <c r="D868" t="str">
        <f t="shared" ca="1" si="54"/>
        <v>P3</v>
      </c>
      <c r="E868">
        <f t="shared" ca="1" si="55"/>
        <v>164</v>
      </c>
    </row>
    <row r="869" spans="2:5" x14ac:dyDescent="0.2">
      <c r="B869" s="1">
        <f t="shared" ca="1" si="52"/>
        <v>42244</v>
      </c>
      <c r="C869" t="str">
        <f t="shared" ca="1" si="53"/>
        <v>Twee</v>
      </c>
      <c r="D869" t="str">
        <f t="shared" ca="1" si="54"/>
        <v>P2</v>
      </c>
      <c r="E869">
        <f t="shared" ca="1" si="55"/>
        <v>194</v>
      </c>
    </row>
    <row r="870" spans="2:5" x14ac:dyDescent="0.2">
      <c r="B870" s="1">
        <f t="shared" ca="1" si="52"/>
        <v>42349</v>
      </c>
      <c r="C870" t="str">
        <f t="shared" ca="1" si="53"/>
        <v>Twee</v>
      </c>
      <c r="D870" t="str">
        <f t="shared" ca="1" si="54"/>
        <v>P3</v>
      </c>
      <c r="E870">
        <f t="shared" ca="1" si="55"/>
        <v>168</v>
      </c>
    </row>
    <row r="871" spans="2:5" x14ac:dyDescent="0.2">
      <c r="B871" s="1">
        <f t="shared" ca="1" si="52"/>
        <v>42209</v>
      </c>
      <c r="C871" t="str">
        <f t="shared" ca="1" si="53"/>
        <v>Twee</v>
      </c>
      <c r="D871" t="str">
        <f t="shared" ca="1" si="54"/>
        <v>P1</v>
      </c>
      <c r="E871">
        <f t="shared" ca="1" si="55"/>
        <v>106</v>
      </c>
    </row>
    <row r="872" spans="2:5" x14ac:dyDescent="0.2">
      <c r="B872" s="1">
        <f t="shared" ca="1" si="52"/>
        <v>42053</v>
      </c>
      <c r="C872" t="str">
        <f t="shared" ca="1" si="53"/>
        <v>Vier</v>
      </c>
      <c r="D872" t="str">
        <f t="shared" ca="1" si="54"/>
        <v>P2</v>
      </c>
      <c r="E872">
        <f t="shared" ca="1" si="55"/>
        <v>137</v>
      </c>
    </row>
    <row r="873" spans="2:5" x14ac:dyDescent="0.2">
      <c r="B873" s="1">
        <f t="shared" ca="1" si="52"/>
        <v>42006</v>
      </c>
      <c r="C873" t="str">
        <f t="shared" ca="1" si="53"/>
        <v>Drie</v>
      </c>
      <c r="D873" t="str">
        <f t="shared" ca="1" si="54"/>
        <v>P1</v>
      </c>
      <c r="E873">
        <f t="shared" ca="1" si="55"/>
        <v>139</v>
      </c>
    </row>
    <row r="874" spans="2:5" x14ac:dyDescent="0.2">
      <c r="B874" s="1">
        <f t="shared" ca="1" si="52"/>
        <v>42086</v>
      </c>
      <c r="C874" t="str">
        <f t="shared" ca="1" si="53"/>
        <v>Drie</v>
      </c>
      <c r="D874" t="str">
        <f t="shared" ca="1" si="54"/>
        <v>P1</v>
      </c>
      <c r="E874">
        <f t="shared" ca="1" si="55"/>
        <v>166</v>
      </c>
    </row>
    <row r="875" spans="2:5" x14ac:dyDescent="0.2">
      <c r="B875" s="1">
        <f t="shared" ca="1" si="52"/>
        <v>42351</v>
      </c>
      <c r="C875" t="str">
        <f t="shared" ca="1" si="53"/>
        <v>Twee</v>
      </c>
      <c r="D875" t="str">
        <f t="shared" ca="1" si="54"/>
        <v>P1</v>
      </c>
      <c r="E875">
        <f t="shared" ca="1" si="55"/>
        <v>136</v>
      </c>
    </row>
    <row r="876" spans="2:5" x14ac:dyDescent="0.2">
      <c r="B876" s="1">
        <f t="shared" ca="1" si="52"/>
        <v>42186</v>
      </c>
      <c r="C876" t="str">
        <f t="shared" ca="1" si="53"/>
        <v>Twee</v>
      </c>
      <c r="D876" t="str">
        <f t="shared" ca="1" si="54"/>
        <v>P2</v>
      </c>
      <c r="E876">
        <f t="shared" ca="1" si="55"/>
        <v>112</v>
      </c>
    </row>
    <row r="877" spans="2:5" x14ac:dyDescent="0.2">
      <c r="B877" s="1">
        <f t="shared" ca="1" si="52"/>
        <v>42364</v>
      </c>
      <c r="C877" t="str">
        <f t="shared" ca="1" si="53"/>
        <v>Drie</v>
      </c>
      <c r="D877" t="str">
        <f t="shared" ca="1" si="54"/>
        <v>P2</v>
      </c>
      <c r="E877">
        <f t="shared" ca="1" si="55"/>
        <v>196</v>
      </c>
    </row>
    <row r="878" spans="2:5" x14ac:dyDescent="0.2">
      <c r="B878" s="1">
        <f t="shared" ca="1" si="52"/>
        <v>42013</v>
      </c>
      <c r="C878" t="str">
        <f t="shared" ca="1" si="53"/>
        <v>Een</v>
      </c>
      <c r="D878" t="str">
        <f t="shared" ca="1" si="54"/>
        <v>P2</v>
      </c>
      <c r="E878">
        <f t="shared" ca="1" si="55"/>
        <v>179</v>
      </c>
    </row>
    <row r="879" spans="2:5" x14ac:dyDescent="0.2">
      <c r="B879" s="1">
        <f t="shared" ca="1" si="52"/>
        <v>42307</v>
      </c>
      <c r="C879" t="str">
        <f t="shared" ca="1" si="53"/>
        <v>Drie</v>
      </c>
      <c r="D879" t="str">
        <f t="shared" ca="1" si="54"/>
        <v>P3</v>
      </c>
      <c r="E879">
        <f t="shared" ca="1" si="55"/>
        <v>110</v>
      </c>
    </row>
    <row r="880" spans="2:5" x14ac:dyDescent="0.2">
      <c r="B880" s="1">
        <f t="shared" ca="1" si="52"/>
        <v>42048</v>
      </c>
      <c r="C880" t="str">
        <f t="shared" ca="1" si="53"/>
        <v>Drie</v>
      </c>
      <c r="D880" t="str">
        <f t="shared" ca="1" si="54"/>
        <v>P2</v>
      </c>
      <c r="E880">
        <f t="shared" ca="1" si="55"/>
        <v>157</v>
      </c>
    </row>
    <row r="881" spans="2:5" x14ac:dyDescent="0.2">
      <c r="B881" s="1">
        <f t="shared" ca="1" si="52"/>
        <v>42057</v>
      </c>
      <c r="C881" t="str">
        <f t="shared" ca="1" si="53"/>
        <v>Een</v>
      </c>
      <c r="D881" t="str">
        <f t="shared" ca="1" si="54"/>
        <v>P2</v>
      </c>
      <c r="E881">
        <f t="shared" ca="1" si="55"/>
        <v>159</v>
      </c>
    </row>
    <row r="882" spans="2:5" x14ac:dyDescent="0.2">
      <c r="B882" s="1">
        <f t="shared" ca="1" si="52"/>
        <v>42218</v>
      </c>
      <c r="C882" t="str">
        <f t="shared" ca="1" si="53"/>
        <v>Drie</v>
      </c>
      <c r="D882" t="str">
        <f t="shared" ca="1" si="54"/>
        <v>P2</v>
      </c>
      <c r="E882">
        <f t="shared" ca="1" si="55"/>
        <v>190</v>
      </c>
    </row>
    <row r="883" spans="2:5" x14ac:dyDescent="0.2">
      <c r="B883" s="1">
        <f t="shared" ca="1" si="52"/>
        <v>42145</v>
      </c>
      <c r="C883" t="str">
        <f t="shared" ca="1" si="53"/>
        <v>Twee</v>
      </c>
      <c r="D883" t="str">
        <f t="shared" ca="1" si="54"/>
        <v>P2</v>
      </c>
      <c r="E883">
        <f t="shared" ca="1" si="55"/>
        <v>134</v>
      </c>
    </row>
    <row r="884" spans="2:5" x14ac:dyDescent="0.2">
      <c r="B884" s="1">
        <f t="shared" ca="1" si="52"/>
        <v>42237</v>
      </c>
      <c r="C884" t="str">
        <f t="shared" ca="1" si="53"/>
        <v>Twee</v>
      </c>
      <c r="D884" t="str">
        <f t="shared" ca="1" si="54"/>
        <v>P2</v>
      </c>
      <c r="E884">
        <f t="shared" ca="1" si="55"/>
        <v>114</v>
      </c>
    </row>
    <row r="885" spans="2:5" x14ac:dyDescent="0.2">
      <c r="B885" s="1">
        <f t="shared" ca="1" si="52"/>
        <v>42143</v>
      </c>
      <c r="C885" t="str">
        <f t="shared" ca="1" si="53"/>
        <v>Twee</v>
      </c>
      <c r="D885" t="str">
        <f t="shared" ca="1" si="54"/>
        <v>P3</v>
      </c>
      <c r="E885">
        <f t="shared" ca="1" si="55"/>
        <v>115</v>
      </c>
    </row>
    <row r="886" spans="2:5" x14ac:dyDescent="0.2">
      <c r="B886" s="1">
        <f t="shared" ca="1" si="52"/>
        <v>42188</v>
      </c>
      <c r="C886" t="str">
        <f t="shared" ca="1" si="53"/>
        <v>Vier</v>
      </c>
      <c r="D886" t="str">
        <f t="shared" ca="1" si="54"/>
        <v>P3</v>
      </c>
      <c r="E886">
        <f t="shared" ca="1" si="55"/>
        <v>161</v>
      </c>
    </row>
    <row r="887" spans="2:5" x14ac:dyDescent="0.2">
      <c r="B887" s="1">
        <f t="shared" ca="1" si="52"/>
        <v>42226</v>
      </c>
      <c r="C887" t="str">
        <f t="shared" ca="1" si="53"/>
        <v>Vier</v>
      </c>
      <c r="D887" t="str">
        <f t="shared" ca="1" si="54"/>
        <v>P2</v>
      </c>
      <c r="E887">
        <f t="shared" ca="1" si="55"/>
        <v>111</v>
      </c>
    </row>
    <row r="888" spans="2:5" x14ac:dyDescent="0.2">
      <c r="B888" s="1">
        <f t="shared" ca="1" si="52"/>
        <v>42251</v>
      </c>
      <c r="C888" t="str">
        <f t="shared" ca="1" si="53"/>
        <v>Vier</v>
      </c>
      <c r="D888" t="str">
        <f t="shared" ca="1" si="54"/>
        <v>P1</v>
      </c>
      <c r="E888">
        <f t="shared" ca="1" si="55"/>
        <v>102</v>
      </c>
    </row>
    <row r="889" spans="2:5" x14ac:dyDescent="0.2">
      <c r="B889" s="1">
        <f t="shared" ca="1" si="52"/>
        <v>42265</v>
      </c>
      <c r="C889" t="str">
        <f t="shared" ca="1" si="53"/>
        <v>Een</v>
      </c>
      <c r="D889" t="str">
        <f t="shared" ca="1" si="54"/>
        <v>P1</v>
      </c>
      <c r="E889">
        <f t="shared" ca="1" si="55"/>
        <v>100</v>
      </c>
    </row>
    <row r="890" spans="2:5" x14ac:dyDescent="0.2">
      <c r="B890" s="1">
        <f t="shared" ca="1" si="52"/>
        <v>42050</v>
      </c>
      <c r="C890" t="str">
        <f t="shared" ca="1" si="53"/>
        <v>Vier</v>
      </c>
      <c r="D890" t="str">
        <f t="shared" ca="1" si="54"/>
        <v>P2</v>
      </c>
      <c r="E890">
        <f t="shared" ca="1" si="55"/>
        <v>138</v>
      </c>
    </row>
    <row r="891" spans="2:5" x14ac:dyDescent="0.2">
      <c r="B891" s="1">
        <f t="shared" ca="1" si="52"/>
        <v>42201</v>
      </c>
      <c r="C891" t="str">
        <f t="shared" ca="1" si="53"/>
        <v>Twee</v>
      </c>
      <c r="D891" t="str">
        <f t="shared" ca="1" si="54"/>
        <v>P2</v>
      </c>
      <c r="E891">
        <f t="shared" ca="1" si="55"/>
        <v>146</v>
      </c>
    </row>
    <row r="892" spans="2:5" x14ac:dyDescent="0.2">
      <c r="B892" s="1">
        <f t="shared" ca="1" si="52"/>
        <v>42091</v>
      </c>
      <c r="C892" t="str">
        <f t="shared" ca="1" si="53"/>
        <v>Twee</v>
      </c>
      <c r="D892" t="str">
        <f t="shared" ca="1" si="54"/>
        <v>P1</v>
      </c>
      <c r="E892">
        <f t="shared" ca="1" si="55"/>
        <v>141</v>
      </c>
    </row>
    <row r="893" spans="2:5" x14ac:dyDescent="0.2">
      <c r="B893" s="1">
        <f t="shared" ca="1" si="52"/>
        <v>42030</v>
      </c>
      <c r="C893" t="str">
        <f t="shared" ca="1" si="53"/>
        <v>Drie</v>
      </c>
      <c r="D893" t="str">
        <f t="shared" ca="1" si="54"/>
        <v>P3</v>
      </c>
      <c r="E893">
        <f t="shared" ca="1" si="55"/>
        <v>142</v>
      </c>
    </row>
    <row r="894" spans="2:5" x14ac:dyDescent="0.2">
      <c r="B894" s="1">
        <f t="shared" ca="1" si="52"/>
        <v>42256</v>
      </c>
      <c r="C894" t="str">
        <f t="shared" ca="1" si="53"/>
        <v>Vier</v>
      </c>
      <c r="D894" t="str">
        <f t="shared" ca="1" si="54"/>
        <v>P1</v>
      </c>
      <c r="E894">
        <f t="shared" ca="1" si="55"/>
        <v>123</v>
      </c>
    </row>
    <row r="895" spans="2:5" x14ac:dyDescent="0.2">
      <c r="B895" s="1">
        <f t="shared" ca="1" si="52"/>
        <v>42164</v>
      </c>
      <c r="C895" t="str">
        <f t="shared" ca="1" si="53"/>
        <v>Een</v>
      </c>
      <c r="D895" t="str">
        <f t="shared" ca="1" si="54"/>
        <v>P2</v>
      </c>
      <c r="E895">
        <f t="shared" ca="1" si="55"/>
        <v>131</v>
      </c>
    </row>
    <row r="896" spans="2:5" x14ac:dyDescent="0.2">
      <c r="B896" s="1">
        <f t="shared" ca="1" si="52"/>
        <v>42300</v>
      </c>
      <c r="C896" t="str">
        <f t="shared" ca="1" si="53"/>
        <v>Een</v>
      </c>
      <c r="D896" t="str">
        <f t="shared" ca="1" si="54"/>
        <v>P3</v>
      </c>
      <c r="E896">
        <f t="shared" ca="1" si="55"/>
        <v>138</v>
      </c>
    </row>
    <row r="897" spans="2:5" x14ac:dyDescent="0.2">
      <c r="B897" s="1">
        <f t="shared" ca="1" si="52"/>
        <v>42282</v>
      </c>
      <c r="C897" t="str">
        <f t="shared" ca="1" si="53"/>
        <v>Een</v>
      </c>
      <c r="D897" t="str">
        <f t="shared" ca="1" si="54"/>
        <v>P3</v>
      </c>
      <c r="E897">
        <f t="shared" ca="1" si="55"/>
        <v>162</v>
      </c>
    </row>
    <row r="898" spans="2:5" x14ac:dyDescent="0.2">
      <c r="B898" s="1">
        <f t="shared" ca="1" si="52"/>
        <v>42171</v>
      </c>
      <c r="C898" t="str">
        <f t="shared" ca="1" si="53"/>
        <v>Vier</v>
      </c>
      <c r="D898" t="str">
        <f t="shared" ca="1" si="54"/>
        <v>P1</v>
      </c>
      <c r="E898">
        <f t="shared" ca="1" si="55"/>
        <v>111</v>
      </c>
    </row>
    <row r="899" spans="2:5" x14ac:dyDescent="0.2">
      <c r="B899" s="1">
        <f t="shared" ref="B899:B962" ca="1" si="56">RANDBETWEEN(StartDtm,EindDtm)</f>
        <v>42135</v>
      </c>
      <c r="C899" t="str">
        <f t="shared" ref="C899:C962" ca="1" si="57">CHOOSE(RANDBETWEEN(1,4),"Een","Twee","Drie","Vier")</f>
        <v>Een</v>
      </c>
      <c r="D899" t="str">
        <f t="shared" ref="D899:D962" ca="1" si="58">CHOOSE(RANDBETWEEN(1,3),"P1","P2","P3")</f>
        <v>P1</v>
      </c>
      <c r="E899">
        <f t="shared" ref="E899:E962" ca="1" si="59">RANDBETWEEN(100,200)</f>
        <v>139</v>
      </c>
    </row>
    <row r="900" spans="2:5" x14ac:dyDescent="0.2">
      <c r="B900" s="1">
        <f t="shared" ca="1" si="56"/>
        <v>42259</v>
      </c>
      <c r="C900" t="str">
        <f t="shared" ca="1" si="57"/>
        <v>Vier</v>
      </c>
      <c r="D900" t="str">
        <f t="shared" ca="1" si="58"/>
        <v>P1</v>
      </c>
      <c r="E900">
        <f t="shared" ca="1" si="59"/>
        <v>179</v>
      </c>
    </row>
    <row r="901" spans="2:5" x14ac:dyDescent="0.2">
      <c r="B901" s="1">
        <f t="shared" ca="1" si="56"/>
        <v>42061</v>
      </c>
      <c r="C901" t="str">
        <f t="shared" ca="1" si="57"/>
        <v>Drie</v>
      </c>
      <c r="D901" t="str">
        <f t="shared" ca="1" si="58"/>
        <v>P2</v>
      </c>
      <c r="E901">
        <f t="shared" ca="1" si="59"/>
        <v>107</v>
      </c>
    </row>
    <row r="902" spans="2:5" x14ac:dyDescent="0.2">
      <c r="B902" s="1">
        <f t="shared" ca="1" si="56"/>
        <v>42026</v>
      </c>
      <c r="C902" t="str">
        <f t="shared" ca="1" si="57"/>
        <v>Drie</v>
      </c>
      <c r="D902" t="str">
        <f t="shared" ca="1" si="58"/>
        <v>P3</v>
      </c>
      <c r="E902">
        <f t="shared" ca="1" si="59"/>
        <v>117</v>
      </c>
    </row>
    <row r="903" spans="2:5" x14ac:dyDescent="0.2">
      <c r="B903" s="1">
        <f t="shared" ca="1" si="56"/>
        <v>42307</v>
      </c>
      <c r="C903" t="str">
        <f t="shared" ca="1" si="57"/>
        <v>Vier</v>
      </c>
      <c r="D903" t="str">
        <f t="shared" ca="1" si="58"/>
        <v>P2</v>
      </c>
      <c r="E903">
        <f t="shared" ca="1" si="59"/>
        <v>178</v>
      </c>
    </row>
    <row r="904" spans="2:5" x14ac:dyDescent="0.2">
      <c r="B904" s="1">
        <f t="shared" ca="1" si="56"/>
        <v>42268</v>
      </c>
      <c r="C904" t="str">
        <f t="shared" ca="1" si="57"/>
        <v>Een</v>
      </c>
      <c r="D904" t="str">
        <f t="shared" ca="1" si="58"/>
        <v>P3</v>
      </c>
      <c r="E904">
        <f t="shared" ca="1" si="59"/>
        <v>185</v>
      </c>
    </row>
    <row r="905" spans="2:5" x14ac:dyDescent="0.2">
      <c r="B905" s="1">
        <f t="shared" ca="1" si="56"/>
        <v>42073</v>
      </c>
      <c r="C905" t="str">
        <f t="shared" ca="1" si="57"/>
        <v>Drie</v>
      </c>
      <c r="D905" t="str">
        <f t="shared" ca="1" si="58"/>
        <v>P3</v>
      </c>
      <c r="E905">
        <f t="shared" ca="1" si="59"/>
        <v>186</v>
      </c>
    </row>
    <row r="906" spans="2:5" x14ac:dyDescent="0.2">
      <c r="B906" s="1">
        <f t="shared" ca="1" si="56"/>
        <v>42260</v>
      </c>
      <c r="C906" t="str">
        <f t="shared" ca="1" si="57"/>
        <v>Drie</v>
      </c>
      <c r="D906" t="str">
        <f t="shared" ca="1" si="58"/>
        <v>P1</v>
      </c>
      <c r="E906">
        <f t="shared" ca="1" si="59"/>
        <v>178</v>
      </c>
    </row>
    <row r="907" spans="2:5" x14ac:dyDescent="0.2">
      <c r="B907" s="1">
        <f t="shared" ca="1" si="56"/>
        <v>42290</v>
      </c>
      <c r="C907" t="str">
        <f t="shared" ca="1" si="57"/>
        <v>Twee</v>
      </c>
      <c r="D907" t="str">
        <f t="shared" ca="1" si="58"/>
        <v>P3</v>
      </c>
      <c r="E907">
        <f t="shared" ca="1" si="59"/>
        <v>122</v>
      </c>
    </row>
    <row r="908" spans="2:5" x14ac:dyDescent="0.2">
      <c r="B908" s="1">
        <f t="shared" ca="1" si="56"/>
        <v>42051</v>
      </c>
      <c r="C908" t="str">
        <f t="shared" ca="1" si="57"/>
        <v>Vier</v>
      </c>
      <c r="D908" t="str">
        <f t="shared" ca="1" si="58"/>
        <v>P2</v>
      </c>
      <c r="E908">
        <f t="shared" ca="1" si="59"/>
        <v>117</v>
      </c>
    </row>
    <row r="909" spans="2:5" x14ac:dyDescent="0.2">
      <c r="B909" s="1">
        <f t="shared" ca="1" si="56"/>
        <v>42170</v>
      </c>
      <c r="C909" t="str">
        <f t="shared" ca="1" si="57"/>
        <v>Een</v>
      </c>
      <c r="D909" t="str">
        <f t="shared" ca="1" si="58"/>
        <v>P3</v>
      </c>
      <c r="E909">
        <f t="shared" ca="1" si="59"/>
        <v>146</v>
      </c>
    </row>
    <row r="910" spans="2:5" x14ac:dyDescent="0.2">
      <c r="B910" s="1">
        <f t="shared" ca="1" si="56"/>
        <v>42366</v>
      </c>
      <c r="C910" t="str">
        <f t="shared" ca="1" si="57"/>
        <v>Twee</v>
      </c>
      <c r="D910" t="str">
        <f t="shared" ca="1" si="58"/>
        <v>P1</v>
      </c>
      <c r="E910">
        <f t="shared" ca="1" si="59"/>
        <v>111</v>
      </c>
    </row>
    <row r="911" spans="2:5" x14ac:dyDescent="0.2">
      <c r="B911" s="1">
        <f t="shared" ca="1" si="56"/>
        <v>42268</v>
      </c>
      <c r="C911" t="str">
        <f t="shared" ca="1" si="57"/>
        <v>Twee</v>
      </c>
      <c r="D911" t="str">
        <f t="shared" ca="1" si="58"/>
        <v>P1</v>
      </c>
      <c r="E911">
        <f t="shared" ca="1" si="59"/>
        <v>165</v>
      </c>
    </row>
    <row r="912" spans="2:5" x14ac:dyDescent="0.2">
      <c r="B912" s="1">
        <f t="shared" ca="1" si="56"/>
        <v>42212</v>
      </c>
      <c r="C912" t="str">
        <f t="shared" ca="1" si="57"/>
        <v>Vier</v>
      </c>
      <c r="D912" t="str">
        <f t="shared" ca="1" si="58"/>
        <v>P3</v>
      </c>
      <c r="E912">
        <f t="shared" ca="1" si="59"/>
        <v>116</v>
      </c>
    </row>
    <row r="913" spans="2:5" x14ac:dyDescent="0.2">
      <c r="B913" s="1">
        <f t="shared" ca="1" si="56"/>
        <v>42025</v>
      </c>
      <c r="C913" t="str">
        <f t="shared" ca="1" si="57"/>
        <v>Twee</v>
      </c>
      <c r="D913" t="str">
        <f t="shared" ca="1" si="58"/>
        <v>P3</v>
      </c>
      <c r="E913">
        <f t="shared" ca="1" si="59"/>
        <v>116</v>
      </c>
    </row>
    <row r="914" spans="2:5" x14ac:dyDescent="0.2">
      <c r="B914" s="1">
        <f t="shared" ca="1" si="56"/>
        <v>42187</v>
      </c>
      <c r="C914" t="str">
        <f t="shared" ca="1" si="57"/>
        <v>Twee</v>
      </c>
      <c r="D914" t="str">
        <f t="shared" ca="1" si="58"/>
        <v>P3</v>
      </c>
      <c r="E914">
        <f t="shared" ca="1" si="59"/>
        <v>155</v>
      </c>
    </row>
    <row r="915" spans="2:5" x14ac:dyDescent="0.2">
      <c r="B915" s="1">
        <f t="shared" ca="1" si="56"/>
        <v>42314</v>
      </c>
      <c r="C915" t="str">
        <f t="shared" ca="1" si="57"/>
        <v>Een</v>
      </c>
      <c r="D915" t="str">
        <f t="shared" ca="1" si="58"/>
        <v>P2</v>
      </c>
      <c r="E915">
        <f t="shared" ca="1" si="59"/>
        <v>151</v>
      </c>
    </row>
    <row r="916" spans="2:5" x14ac:dyDescent="0.2">
      <c r="B916" s="1">
        <f t="shared" ca="1" si="56"/>
        <v>42363</v>
      </c>
      <c r="C916" t="str">
        <f t="shared" ca="1" si="57"/>
        <v>Drie</v>
      </c>
      <c r="D916" t="str">
        <f t="shared" ca="1" si="58"/>
        <v>P3</v>
      </c>
      <c r="E916">
        <f t="shared" ca="1" si="59"/>
        <v>126</v>
      </c>
    </row>
    <row r="917" spans="2:5" x14ac:dyDescent="0.2">
      <c r="B917" s="1">
        <f t="shared" ca="1" si="56"/>
        <v>42099</v>
      </c>
      <c r="C917" t="str">
        <f t="shared" ca="1" si="57"/>
        <v>Een</v>
      </c>
      <c r="D917" t="str">
        <f t="shared" ca="1" si="58"/>
        <v>P3</v>
      </c>
      <c r="E917">
        <f t="shared" ca="1" si="59"/>
        <v>160</v>
      </c>
    </row>
    <row r="918" spans="2:5" x14ac:dyDescent="0.2">
      <c r="B918" s="1">
        <f t="shared" ca="1" si="56"/>
        <v>42233</v>
      </c>
      <c r="C918" t="str">
        <f t="shared" ca="1" si="57"/>
        <v>Een</v>
      </c>
      <c r="D918" t="str">
        <f t="shared" ca="1" si="58"/>
        <v>P1</v>
      </c>
      <c r="E918">
        <f t="shared" ca="1" si="59"/>
        <v>194</v>
      </c>
    </row>
    <row r="919" spans="2:5" x14ac:dyDescent="0.2">
      <c r="B919" s="1">
        <f t="shared" ca="1" si="56"/>
        <v>42301</v>
      </c>
      <c r="C919" t="str">
        <f t="shared" ca="1" si="57"/>
        <v>Een</v>
      </c>
      <c r="D919" t="str">
        <f t="shared" ca="1" si="58"/>
        <v>P2</v>
      </c>
      <c r="E919">
        <f t="shared" ca="1" si="59"/>
        <v>185</v>
      </c>
    </row>
    <row r="920" spans="2:5" x14ac:dyDescent="0.2">
      <c r="B920" s="1">
        <f t="shared" ca="1" si="56"/>
        <v>42051</v>
      </c>
      <c r="C920" t="str">
        <f t="shared" ca="1" si="57"/>
        <v>Twee</v>
      </c>
      <c r="D920" t="str">
        <f t="shared" ca="1" si="58"/>
        <v>P1</v>
      </c>
      <c r="E920">
        <f t="shared" ca="1" si="59"/>
        <v>178</v>
      </c>
    </row>
    <row r="921" spans="2:5" x14ac:dyDescent="0.2">
      <c r="B921" s="1">
        <f t="shared" ca="1" si="56"/>
        <v>42356</v>
      </c>
      <c r="C921" t="str">
        <f t="shared" ca="1" si="57"/>
        <v>Een</v>
      </c>
      <c r="D921" t="str">
        <f t="shared" ca="1" si="58"/>
        <v>P2</v>
      </c>
      <c r="E921">
        <f t="shared" ca="1" si="59"/>
        <v>143</v>
      </c>
    </row>
    <row r="922" spans="2:5" x14ac:dyDescent="0.2">
      <c r="B922" s="1">
        <f t="shared" ca="1" si="56"/>
        <v>42289</v>
      </c>
      <c r="C922" t="str">
        <f t="shared" ca="1" si="57"/>
        <v>Drie</v>
      </c>
      <c r="D922" t="str">
        <f t="shared" ca="1" si="58"/>
        <v>P1</v>
      </c>
      <c r="E922">
        <f t="shared" ca="1" si="59"/>
        <v>160</v>
      </c>
    </row>
    <row r="923" spans="2:5" x14ac:dyDescent="0.2">
      <c r="B923" s="1">
        <f t="shared" ca="1" si="56"/>
        <v>42194</v>
      </c>
      <c r="C923" t="str">
        <f t="shared" ca="1" si="57"/>
        <v>Een</v>
      </c>
      <c r="D923" t="str">
        <f t="shared" ca="1" si="58"/>
        <v>P1</v>
      </c>
      <c r="E923">
        <f t="shared" ca="1" si="59"/>
        <v>175</v>
      </c>
    </row>
    <row r="924" spans="2:5" x14ac:dyDescent="0.2">
      <c r="B924" s="1">
        <f t="shared" ca="1" si="56"/>
        <v>42226</v>
      </c>
      <c r="C924" t="str">
        <f t="shared" ca="1" si="57"/>
        <v>Drie</v>
      </c>
      <c r="D924" t="str">
        <f t="shared" ca="1" si="58"/>
        <v>P1</v>
      </c>
      <c r="E924">
        <f t="shared" ca="1" si="59"/>
        <v>172</v>
      </c>
    </row>
    <row r="925" spans="2:5" x14ac:dyDescent="0.2">
      <c r="B925" s="1">
        <f t="shared" ca="1" si="56"/>
        <v>42307</v>
      </c>
      <c r="C925" t="str">
        <f t="shared" ca="1" si="57"/>
        <v>Drie</v>
      </c>
      <c r="D925" t="str">
        <f t="shared" ca="1" si="58"/>
        <v>P2</v>
      </c>
      <c r="E925">
        <f t="shared" ca="1" si="59"/>
        <v>109</v>
      </c>
    </row>
    <row r="926" spans="2:5" x14ac:dyDescent="0.2">
      <c r="B926" s="1">
        <f t="shared" ca="1" si="56"/>
        <v>42320</v>
      </c>
      <c r="C926" t="str">
        <f t="shared" ca="1" si="57"/>
        <v>Drie</v>
      </c>
      <c r="D926" t="str">
        <f t="shared" ca="1" si="58"/>
        <v>P1</v>
      </c>
      <c r="E926">
        <f t="shared" ca="1" si="59"/>
        <v>169</v>
      </c>
    </row>
    <row r="927" spans="2:5" x14ac:dyDescent="0.2">
      <c r="B927" s="1">
        <f t="shared" ca="1" si="56"/>
        <v>42251</v>
      </c>
      <c r="C927" t="str">
        <f t="shared" ca="1" si="57"/>
        <v>Vier</v>
      </c>
      <c r="D927" t="str">
        <f t="shared" ca="1" si="58"/>
        <v>P3</v>
      </c>
      <c r="E927">
        <f t="shared" ca="1" si="59"/>
        <v>110</v>
      </c>
    </row>
    <row r="928" spans="2:5" x14ac:dyDescent="0.2">
      <c r="B928" s="1">
        <f t="shared" ca="1" si="56"/>
        <v>42058</v>
      </c>
      <c r="C928" t="str">
        <f t="shared" ca="1" si="57"/>
        <v>Drie</v>
      </c>
      <c r="D928" t="str">
        <f t="shared" ca="1" si="58"/>
        <v>P3</v>
      </c>
      <c r="E928">
        <f t="shared" ca="1" si="59"/>
        <v>178</v>
      </c>
    </row>
    <row r="929" spans="2:5" x14ac:dyDescent="0.2">
      <c r="B929" s="1">
        <f t="shared" ca="1" si="56"/>
        <v>42323</v>
      </c>
      <c r="C929" t="str">
        <f t="shared" ca="1" si="57"/>
        <v>Een</v>
      </c>
      <c r="D929" t="str">
        <f t="shared" ca="1" si="58"/>
        <v>P3</v>
      </c>
      <c r="E929">
        <f t="shared" ca="1" si="59"/>
        <v>195</v>
      </c>
    </row>
    <row r="930" spans="2:5" x14ac:dyDescent="0.2">
      <c r="B930" s="1">
        <f t="shared" ca="1" si="56"/>
        <v>42101</v>
      </c>
      <c r="C930" t="str">
        <f t="shared" ca="1" si="57"/>
        <v>Een</v>
      </c>
      <c r="D930" t="str">
        <f t="shared" ca="1" si="58"/>
        <v>P1</v>
      </c>
      <c r="E930">
        <f t="shared" ca="1" si="59"/>
        <v>186</v>
      </c>
    </row>
    <row r="931" spans="2:5" x14ac:dyDescent="0.2">
      <c r="B931" s="1">
        <f t="shared" ca="1" si="56"/>
        <v>42192</v>
      </c>
      <c r="C931" t="str">
        <f t="shared" ca="1" si="57"/>
        <v>Twee</v>
      </c>
      <c r="D931" t="str">
        <f t="shared" ca="1" si="58"/>
        <v>P2</v>
      </c>
      <c r="E931">
        <f t="shared" ca="1" si="59"/>
        <v>181</v>
      </c>
    </row>
    <row r="932" spans="2:5" x14ac:dyDescent="0.2">
      <c r="B932" s="1">
        <f t="shared" ca="1" si="56"/>
        <v>42112</v>
      </c>
      <c r="C932" t="str">
        <f t="shared" ca="1" si="57"/>
        <v>Een</v>
      </c>
      <c r="D932" t="str">
        <f t="shared" ca="1" si="58"/>
        <v>P3</v>
      </c>
      <c r="E932">
        <f t="shared" ca="1" si="59"/>
        <v>136</v>
      </c>
    </row>
    <row r="933" spans="2:5" x14ac:dyDescent="0.2">
      <c r="B933" s="1">
        <f t="shared" ca="1" si="56"/>
        <v>42005</v>
      </c>
      <c r="C933" t="str">
        <f t="shared" ca="1" si="57"/>
        <v>Vier</v>
      </c>
      <c r="D933" t="str">
        <f t="shared" ca="1" si="58"/>
        <v>P1</v>
      </c>
      <c r="E933">
        <f t="shared" ca="1" si="59"/>
        <v>183</v>
      </c>
    </row>
    <row r="934" spans="2:5" x14ac:dyDescent="0.2">
      <c r="B934" s="1">
        <f t="shared" ca="1" si="56"/>
        <v>42034</v>
      </c>
      <c r="C934" t="str">
        <f t="shared" ca="1" si="57"/>
        <v>Drie</v>
      </c>
      <c r="D934" t="str">
        <f t="shared" ca="1" si="58"/>
        <v>P1</v>
      </c>
      <c r="E934">
        <f t="shared" ca="1" si="59"/>
        <v>100</v>
      </c>
    </row>
    <row r="935" spans="2:5" x14ac:dyDescent="0.2">
      <c r="B935" s="1">
        <f t="shared" ca="1" si="56"/>
        <v>42139</v>
      </c>
      <c r="C935" t="str">
        <f t="shared" ca="1" si="57"/>
        <v>Vier</v>
      </c>
      <c r="D935" t="str">
        <f t="shared" ca="1" si="58"/>
        <v>P3</v>
      </c>
      <c r="E935">
        <f t="shared" ca="1" si="59"/>
        <v>146</v>
      </c>
    </row>
    <row r="936" spans="2:5" x14ac:dyDescent="0.2">
      <c r="B936" s="1">
        <f t="shared" ca="1" si="56"/>
        <v>42181</v>
      </c>
      <c r="C936" t="str">
        <f t="shared" ca="1" si="57"/>
        <v>Twee</v>
      </c>
      <c r="D936" t="str">
        <f t="shared" ca="1" si="58"/>
        <v>P1</v>
      </c>
      <c r="E936">
        <f t="shared" ca="1" si="59"/>
        <v>164</v>
      </c>
    </row>
    <row r="937" spans="2:5" x14ac:dyDescent="0.2">
      <c r="B937" s="1">
        <f t="shared" ca="1" si="56"/>
        <v>42175</v>
      </c>
      <c r="C937" t="str">
        <f t="shared" ca="1" si="57"/>
        <v>Een</v>
      </c>
      <c r="D937" t="str">
        <f t="shared" ca="1" si="58"/>
        <v>P2</v>
      </c>
      <c r="E937">
        <f t="shared" ca="1" si="59"/>
        <v>175</v>
      </c>
    </row>
    <row r="938" spans="2:5" x14ac:dyDescent="0.2">
      <c r="B938" s="1">
        <f t="shared" ca="1" si="56"/>
        <v>42169</v>
      </c>
      <c r="C938" t="str">
        <f t="shared" ca="1" si="57"/>
        <v>Drie</v>
      </c>
      <c r="D938" t="str">
        <f t="shared" ca="1" si="58"/>
        <v>P3</v>
      </c>
      <c r="E938">
        <f t="shared" ca="1" si="59"/>
        <v>108</v>
      </c>
    </row>
    <row r="939" spans="2:5" x14ac:dyDescent="0.2">
      <c r="B939" s="1">
        <f t="shared" ca="1" si="56"/>
        <v>42070</v>
      </c>
      <c r="C939" t="str">
        <f t="shared" ca="1" si="57"/>
        <v>Vier</v>
      </c>
      <c r="D939" t="str">
        <f t="shared" ca="1" si="58"/>
        <v>P2</v>
      </c>
      <c r="E939">
        <f t="shared" ca="1" si="59"/>
        <v>116</v>
      </c>
    </row>
    <row r="940" spans="2:5" x14ac:dyDescent="0.2">
      <c r="B940" s="1">
        <f t="shared" ca="1" si="56"/>
        <v>42263</v>
      </c>
      <c r="C940" t="str">
        <f t="shared" ca="1" si="57"/>
        <v>Drie</v>
      </c>
      <c r="D940" t="str">
        <f t="shared" ca="1" si="58"/>
        <v>P1</v>
      </c>
      <c r="E940">
        <f t="shared" ca="1" si="59"/>
        <v>121</v>
      </c>
    </row>
    <row r="941" spans="2:5" x14ac:dyDescent="0.2">
      <c r="B941" s="1">
        <f t="shared" ca="1" si="56"/>
        <v>42356</v>
      </c>
      <c r="C941" t="str">
        <f t="shared" ca="1" si="57"/>
        <v>Een</v>
      </c>
      <c r="D941" t="str">
        <f t="shared" ca="1" si="58"/>
        <v>P3</v>
      </c>
      <c r="E941">
        <f t="shared" ca="1" si="59"/>
        <v>147</v>
      </c>
    </row>
    <row r="942" spans="2:5" x14ac:dyDescent="0.2">
      <c r="B942" s="1">
        <f t="shared" ca="1" si="56"/>
        <v>42202</v>
      </c>
      <c r="C942" t="str">
        <f t="shared" ca="1" si="57"/>
        <v>Vier</v>
      </c>
      <c r="D942" t="str">
        <f t="shared" ca="1" si="58"/>
        <v>P2</v>
      </c>
      <c r="E942">
        <f t="shared" ca="1" si="59"/>
        <v>196</v>
      </c>
    </row>
    <row r="943" spans="2:5" x14ac:dyDescent="0.2">
      <c r="B943" s="1">
        <f t="shared" ca="1" si="56"/>
        <v>42009</v>
      </c>
      <c r="C943" t="str">
        <f t="shared" ca="1" si="57"/>
        <v>Een</v>
      </c>
      <c r="D943" t="str">
        <f t="shared" ca="1" si="58"/>
        <v>P1</v>
      </c>
      <c r="E943">
        <f t="shared" ca="1" si="59"/>
        <v>174</v>
      </c>
    </row>
    <row r="944" spans="2:5" x14ac:dyDescent="0.2">
      <c r="B944" s="1">
        <f t="shared" ca="1" si="56"/>
        <v>42290</v>
      </c>
      <c r="C944" t="str">
        <f t="shared" ca="1" si="57"/>
        <v>Drie</v>
      </c>
      <c r="D944" t="str">
        <f t="shared" ca="1" si="58"/>
        <v>P1</v>
      </c>
      <c r="E944">
        <f t="shared" ca="1" si="59"/>
        <v>139</v>
      </c>
    </row>
    <row r="945" spans="2:5" x14ac:dyDescent="0.2">
      <c r="B945" s="1">
        <f t="shared" ca="1" si="56"/>
        <v>42282</v>
      </c>
      <c r="C945" t="str">
        <f t="shared" ca="1" si="57"/>
        <v>Vier</v>
      </c>
      <c r="D945" t="str">
        <f t="shared" ca="1" si="58"/>
        <v>P1</v>
      </c>
      <c r="E945">
        <f t="shared" ca="1" si="59"/>
        <v>106</v>
      </c>
    </row>
    <row r="946" spans="2:5" x14ac:dyDescent="0.2">
      <c r="B946" s="1">
        <f t="shared" ca="1" si="56"/>
        <v>42252</v>
      </c>
      <c r="C946" t="str">
        <f t="shared" ca="1" si="57"/>
        <v>Twee</v>
      </c>
      <c r="D946" t="str">
        <f t="shared" ca="1" si="58"/>
        <v>P2</v>
      </c>
      <c r="E946">
        <f t="shared" ca="1" si="59"/>
        <v>172</v>
      </c>
    </row>
    <row r="947" spans="2:5" x14ac:dyDescent="0.2">
      <c r="B947" s="1">
        <f t="shared" ca="1" si="56"/>
        <v>42047</v>
      </c>
      <c r="C947" t="str">
        <f t="shared" ca="1" si="57"/>
        <v>Drie</v>
      </c>
      <c r="D947" t="str">
        <f t="shared" ca="1" si="58"/>
        <v>P3</v>
      </c>
      <c r="E947">
        <f t="shared" ca="1" si="59"/>
        <v>117</v>
      </c>
    </row>
    <row r="948" spans="2:5" x14ac:dyDescent="0.2">
      <c r="B948" s="1">
        <f t="shared" ca="1" si="56"/>
        <v>42011</v>
      </c>
      <c r="C948" t="str">
        <f t="shared" ca="1" si="57"/>
        <v>Een</v>
      </c>
      <c r="D948" t="str">
        <f t="shared" ca="1" si="58"/>
        <v>P3</v>
      </c>
      <c r="E948">
        <f t="shared" ca="1" si="59"/>
        <v>165</v>
      </c>
    </row>
    <row r="949" spans="2:5" x14ac:dyDescent="0.2">
      <c r="B949" s="1">
        <f t="shared" ca="1" si="56"/>
        <v>42345</v>
      </c>
      <c r="C949" t="str">
        <f t="shared" ca="1" si="57"/>
        <v>Een</v>
      </c>
      <c r="D949" t="str">
        <f t="shared" ca="1" si="58"/>
        <v>P1</v>
      </c>
      <c r="E949">
        <f t="shared" ca="1" si="59"/>
        <v>115</v>
      </c>
    </row>
    <row r="950" spans="2:5" x14ac:dyDescent="0.2">
      <c r="B950" s="1">
        <f t="shared" ca="1" si="56"/>
        <v>42228</v>
      </c>
      <c r="C950" t="str">
        <f t="shared" ca="1" si="57"/>
        <v>Vier</v>
      </c>
      <c r="D950" t="str">
        <f t="shared" ca="1" si="58"/>
        <v>P2</v>
      </c>
      <c r="E950">
        <f t="shared" ca="1" si="59"/>
        <v>132</v>
      </c>
    </row>
    <row r="951" spans="2:5" x14ac:dyDescent="0.2">
      <c r="B951" s="1">
        <f t="shared" ca="1" si="56"/>
        <v>42030</v>
      </c>
      <c r="C951" t="str">
        <f t="shared" ca="1" si="57"/>
        <v>Twee</v>
      </c>
      <c r="D951" t="str">
        <f t="shared" ca="1" si="58"/>
        <v>P2</v>
      </c>
      <c r="E951">
        <f t="shared" ca="1" si="59"/>
        <v>100</v>
      </c>
    </row>
    <row r="952" spans="2:5" x14ac:dyDescent="0.2">
      <c r="B952" s="1">
        <f t="shared" ca="1" si="56"/>
        <v>42023</v>
      </c>
      <c r="C952" t="str">
        <f t="shared" ca="1" si="57"/>
        <v>Een</v>
      </c>
      <c r="D952" t="str">
        <f t="shared" ca="1" si="58"/>
        <v>P3</v>
      </c>
      <c r="E952">
        <f t="shared" ca="1" si="59"/>
        <v>200</v>
      </c>
    </row>
    <row r="953" spans="2:5" x14ac:dyDescent="0.2">
      <c r="B953" s="1">
        <f t="shared" ca="1" si="56"/>
        <v>42030</v>
      </c>
      <c r="C953" t="str">
        <f t="shared" ca="1" si="57"/>
        <v>Twee</v>
      </c>
      <c r="D953" t="str">
        <f t="shared" ca="1" si="58"/>
        <v>P1</v>
      </c>
      <c r="E953">
        <f t="shared" ca="1" si="59"/>
        <v>193</v>
      </c>
    </row>
    <row r="954" spans="2:5" x14ac:dyDescent="0.2">
      <c r="B954" s="1">
        <f t="shared" ca="1" si="56"/>
        <v>42057</v>
      </c>
      <c r="C954" t="str">
        <f t="shared" ca="1" si="57"/>
        <v>Drie</v>
      </c>
      <c r="D954" t="str">
        <f t="shared" ca="1" si="58"/>
        <v>P1</v>
      </c>
      <c r="E954">
        <f t="shared" ca="1" si="59"/>
        <v>165</v>
      </c>
    </row>
    <row r="955" spans="2:5" x14ac:dyDescent="0.2">
      <c r="B955" s="1">
        <f t="shared" ca="1" si="56"/>
        <v>42062</v>
      </c>
      <c r="C955" t="str">
        <f t="shared" ca="1" si="57"/>
        <v>Een</v>
      </c>
      <c r="D955" t="str">
        <f t="shared" ca="1" si="58"/>
        <v>P2</v>
      </c>
      <c r="E955">
        <f t="shared" ca="1" si="59"/>
        <v>123</v>
      </c>
    </row>
    <row r="956" spans="2:5" x14ac:dyDescent="0.2">
      <c r="B956" s="1">
        <f t="shared" ca="1" si="56"/>
        <v>42146</v>
      </c>
      <c r="C956" t="str">
        <f t="shared" ca="1" si="57"/>
        <v>Een</v>
      </c>
      <c r="D956" t="str">
        <f t="shared" ca="1" si="58"/>
        <v>P1</v>
      </c>
      <c r="E956">
        <f t="shared" ca="1" si="59"/>
        <v>106</v>
      </c>
    </row>
    <row r="957" spans="2:5" x14ac:dyDescent="0.2">
      <c r="B957" s="1">
        <f t="shared" ca="1" si="56"/>
        <v>42193</v>
      </c>
      <c r="C957" t="str">
        <f t="shared" ca="1" si="57"/>
        <v>Twee</v>
      </c>
      <c r="D957" t="str">
        <f t="shared" ca="1" si="58"/>
        <v>P1</v>
      </c>
      <c r="E957">
        <f t="shared" ca="1" si="59"/>
        <v>143</v>
      </c>
    </row>
    <row r="958" spans="2:5" x14ac:dyDescent="0.2">
      <c r="B958" s="1">
        <f t="shared" ca="1" si="56"/>
        <v>42265</v>
      </c>
      <c r="C958" t="str">
        <f t="shared" ca="1" si="57"/>
        <v>Twee</v>
      </c>
      <c r="D958" t="str">
        <f t="shared" ca="1" si="58"/>
        <v>P2</v>
      </c>
      <c r="E958">
        <f t="shared" ca="1" si="59"/>
        <v>133</v>
      </c>
    </row>
    <row r="959" spans="2:5" x14ac:dyDescent="0.2">
      <c r="B959" s="1">
        <f t="shared" ca="1" si="56"/>
        <v>42329</v>
      </c>
      <c r="C959" t="str">
        <f t="shared" ca="1" si="57"/>
        <v>Twee</v>
      </c>
      <c r="D959" t="str">
        <f t="shared" ca="1" si="58"/>
        <v>P1</v>
      </c>
      <c r="E959">
        <f t="shared" ca="1" si="59"/>
        <v>151</v>
      </c>
    </row>
    <row r="960" spans="2:5" x14ac:dyDescent="0.2">
      <c r="B960" s="1">
        <f t="shared" ca="1" si="56"/>
        <v>42017</v>
      </c>
      <c r="C960" t="str">
        <f t="shared" ca="1" si="57"/>
        <v>Twee</v>
      </c>
      <c r="D960" t="str">
        <f t="shared" ca="1" si="58"/>
        <v>P1</v>
      </c>
      <c r="E960">
        <f t="shared" ca="1" si="59"/>
        <v>178</v>
      </c>
    </row>
    <row r="961" spans="2:5" x14ac:dyDescent="0.2">
      <c r="B961" s="1">
        <f t="shared" ca="1" si="56"/>
        <v>42363</v>
      </c>
      <c r="C961" t="str">
        <f t="shared" ca="1" si="57"/>
        <v>Vier</v>
      </c>
      <c r="D961" t="str">
        <f t="shared" ca="1" si="58"/>
        <v>P2</v>
      </c>
      <c r="E961">
        <f t="shared" ca="1" si="59"/>
        <v>176</v>
      </c>
    </row>
    <row r="962" spans="2:5" x14ac:dyDescent="0.2">
      <c r="B962" s="1">
        <f t="shared" ca="1" si="56"/>
        <v>42176</v>
      </c>
      <c r="C962" t="str">
        <f t="shared" ca="1" si="57"/>
        <v>Een</v>
      </c>
      <c r="D962" t="str">
        <f t="shared" ca="1" si="58"/>
        <v>P2</v>
      </c>
      <c r="E962">
        <f t="shared" ca="1" si="59"/>
        <v>194</v>
      </c>
    </row>
    <row r="963" spans="2:5" x14ac:dyDescent="0.2">
      <c r="B963" s="1">
        <f t="shared" ref="B963:B1002" ca="1" si="60">RANDBETWEEN(StartDtm,EindDtm)</f>
        <v>42264</v>
      </c>
      <c r="C963" t="str">
        <f t="shared" ref="C963:C1002" ca="1" si="61">CHOOSE(RANDBETWEEN(1,4),"Een","Twee","Drie","Vier")</f>
        <v>Een</v>
      </c>
      <c r="D963" t="str">
        <f t="shared" ref="D963:D1002" ca="1" si="62">CHOOSE(RANDBETWEEN(1,3),"P1","P2","P3")</f>
        <v>P3</v>
      </c>
      <c r="E963">
        <f t="shared" ref="E963:E1002" ca="1" si="63">RANDBETWEEN(100,200)</f>
        <v>154</v>
      </c>
    </row>
    <row r="964" spans="2:5" x14ac:dyDescent="0.2">
      <c r="B964" s="1">
        <f t="shared" ca="1" si="60"/>
        <v>42303</v>
      </c>
      <c r="C964" t="str">
        <f t="shared" ca="1" si="61"/>
        <v>Twee</v>
      </c>
      <c r="D964" t="str">
        <f t="shared" ca="1" si="62"/>
        <v>P2</v>
      </c>
      <c r="E964">
        <f t="shared" ca="1" si="63"/>
        <v>166</v>
      </c>
    </row>
    <row r="965" spans="2:5" x14ac:dyDescent="0.2">
      <c r="B965" s="1">
        <f t="shared" ca="1" si="60"/>
        <v>42206</v>
      </c>
      <c r="C965" t="str">
        <f t="shared" ca="1" si="61"/>
        <v>Drie</v>
      </c>
      <c r="D965" t="str">
        <f t="shared" ca="1" si="62"/>
        <v>P2</v>
      </c>
      <c r="E965">
        <f t="shared" ca="1" si="63"/>
        <v>123</v>
      </c>
    </row>
    <row r="966" spans="2:5" x14ac:dyDescent="0.2">
      <c r="B966" s="1">
        <f t="shared" ca="1" si="60"/>
        <v>42058</v>
      </c>
      <c r="C966" t="str">
        <f t="shared" ca="1" si="61"/>
        <v>Vier</v>
      </c>
      <c r="D966" t="str">
        <f t="shared" ca="1" si="62"/>
        <v>P1</v>
      </c>
      <c r="E966">
        <f t="shared" ca="1" si="63"/>
        <v>134</v>
      </c>
    </row>
    <row r="967" spans="2:5" x14ac:dyDescent="0.2">
      <c r="B967" s="1">
        <f t="shared" ca="1" si="60"/>
        <v>42044</v>
      </c>
      <c r="C967" t="str">
        <f t="shared" ca="1" si="61"/>
        <v>Vier</v>
      </c>
      <c r="D967" t="str">
        <f t="shared" ca="1" si="62"/>
        <v>P3</v>
      </c>
      <c r="E967">
        <f t="shared" ca="1" si="63"/>
        <v>126</v>
      </c>
    </row>
    <row r="968" spans="2:5" x14ac:dyDescent="0.2">
      <c r="B968" s="1">
        <f t="shared" ca="1" si="60"/>
        <v>42137</v>
      </c>
      <c r="C968" t="str">
        <f t="shared" ca="1" si="61"/>
        <v>Vier</v>
      </c>
      <c r="D968" t="str">
        <f t="shared" ca="1" si="62"/>
        <v>P2</v>
      </c>
      <c r="E968">
        <f t="shared" ca="1" si="63"/>
        <v>179</v>
      </c>
    </row>
    <row r="969" spans="2:5" x14ac:dyDescent="0.2">
      <c r="B969" s="1">
        <f t="shared" ca="1" si="60"/>
        <v>42116</v>
      </c>
      <c r="C969" t="str">
        <f t="shared" ca="1" si="61"/>
        <v>Drie</v>
      </c>
      <c r="D969" t="str">
        <f t="shared" ca="1" si="62"/>
        <v>P3</v>
      </c>
      <c r="E969">
        <f t="shared" ca="1" si="63"/>
        <v>120</v>
      </c>
    </row>
    <row r="970" spans="2:5" x14ac:dyDescent="0.2">
      <c r="B970" s="1">
        <f t="shared" ca="1" si="60"/>
        <v>42143</v>
      </c>
      <c r="C970" t="str">
        <f t="shared" ca="1" si="61"/>
        <v>Een</v>
      </c>
      <c r="D970" t="str">
        <f t="shared" ca="1" si="62"/>
        <v>P2</v>
      </c>
      <c r="E970">
        <f t="shared" ca="1" si="63"/>
        <v>178</v>
      </c>
    </row>
    <row r="971" spans="2:5" x14ac:dyDescent="0.2">
      <c r="B971" s="1">
        <f t="shared" ca="1" si="60"/>
        <v>42278</v>
      </c>
      <c r="C971" t="str">
        <f t="shared" ca="1" si="61"/>
        <v>Vier</v>
      </c>
      <c r="D971" t="str">
        <f t="shared" ca="1" si="62"/>
        <v>P1</v>
      </c>
      <c r="E971">
        <f t="shared" ca="1" si="63"/>
        <v>146</v>
      </c>
    </row>
    <row r="972" spans="2:5" x14ac:dyDescent="0.2">
      <c r="B972" s="1">
        <f t="shared" ca="1" si="60"/>
        <v>42059</v>
      </c>
      <c r="C972" t="str">
        <f t="shared" ca="1" si="61"/>
        <v>Vier</v>
      </c>
      <c r="D972" t="str">
        <f t="shared" ca="1" si="62"/>
        <v>P1</v>
      </c>
      <c r="E972">
        <f t="shared" ca="1" si="63"/>
        <v>180</v>
      </c>
    </row>
    <row r="973" spans="2:5" x14ac:dyDescent="0.2">
      <c r="B973" s="1">
        <f t="shared" ca="1" si="60"/>
        <v>42147</v>
      </c>
      <c r="C973" t="str">
        <f t="shared" ca="1" si="61"/>
        <v>Twee</v>
      </c>
      <c r="D973" t="str">
        <f t="shared" ca="1" si="62"/>
        <v>P1</v>
      </c>
      <c r="E973">
        <f t="shared" ca="1" si="63"/>
        <v>158</v>
      </c>
    </row>
    <row r="974" spans="2:5" x14ac:dyDescent="0.2">
      <c r="B974" s="1">
        <f t="shared" ca="1" si="60"/>
        <v>42055</v>
      </c>
      <c r="C974" t="str">
        <f t="shared" ca="1" si="61"/>
        <v>Een</v>
      </c>
      <c r="D974" t="str">
        <f t="shared" ca="1" si="62"/>
        <v>P2</v>
      </c>
      <c r="E974">
        <f t="shared" ca="1" si="63"/>
        <v>145</v>
      </c>
    </row>
    <row r="975" spans="2:5" x14ac:dyDescent="0.2">
      <c r="B975" s="1">
        <f t="shared" ca="1" si="60"/>
        <v>42208</v>
      </c>
      <c r="C975" t="str">
        <f t="shared" ca="1" si="61"/>
        <v>Vier</v>
      </c>
      <c r="D975" t="str">
        <f t="shared" ca="1" si="62"/>
        <v>P2</v>
      </c>
      <c r="E975">
        <f t="shared" ca="1" si="63"/>
        <v>193</v>
      </c>
    </row>
    <row r="976" spans="2:5" x14ac:dyDescent="0.2">
      <c r="B976" s="1">
        <f t="shared" ca="1" si="60"/>
        <v>42266</v>
      </c>
      <c r="C976" t="str">
        <f t="shared" ca="1" si="61"/>
        <v>Een</v>
      </c>
      <c r="D976" t="str">
        <f t="shared" ca="1" si="62"/>
        <v>P2</v>
      </c>
      <c r="E976">
        <f t="shared" ca="1" si="63"/>
        <v>173</v>
      </c>
    </row>
    <row r="977" spans="2:5" x14ac:dyDescent="0.2">
      <c r="B977" s="1">
        <f t="shared" ca="1" si="60"/>
        <v>42015</v>
      </c>
      <c r="C977" t="str">
        <f t="shared" ca="1" si="61"/>
        <v>Twee</v>
      </c>
      <c r="D977" t="str">
        <f t="shared" ca="1" si="62"/>
        <v>P1</v>
      </c>
      <c r="E977">
        <f t="shared" ca="1" si="63"/>
        <v>190</v>
      </c>
    </row>
    <row r="978" spans="2:5" x14ac:dyDescent="0.2">
      <c r="B978" s="1">
        <f t="shared" ca="1" si="60"/>
        <v>42219</v>
      </c>
      <c r="C978" t="str">
        <f t="shared" ca="1" si="61"/>
        <v>Drie</v>
      </c>
      <c r="D978" t="str">
        <f t="shared" ca="1" si="62"/>
        <v>P1</v>
      </c>
      <c r="E978">
        <f t="shared" ca="1" si="63"/>
        <v>186</v>
      </c>
    </row>
    <row r="979" spans="2:5" x14ac:dyDescent="0.2">
      <c r="B979" s="1">
        <f t="shared" ca="1" si="60"/>
        <v>42298</v>
      </c>
      <c r="C979" t="str">
        <f t="shared" ca="1" si="61"/>
        <v>Een</v>
      </c>
      <c r="D979" t="str">
        <f t="shared" ca="1" si="62"/>
        <v>P1</v>
      </c>
      <c r="E979">
        <f t="shared" ca="1" si="63"/>
        <v>142</v>
      </c>
    </row>
    <row r="980" spans="2:5" x14ac:dyDescent="0.2">
      <c r="B980" s="1">
        <f t="shared" ca="1" si="60"/>
        <v>42088</v>
      </c>
      <c r="C980" t="str">
        <f t="shared" ca="1" si="61"/>
        <v>Drie</v>
      </c>
      <c r="D980" t="str">
        <f t="shared" ca="1" si="62"/>
        <v>P3</v>
      </c>
      <c r="E980">
        <f t="shared" ca="1" si="63"/>
        <v>152</v>
      </c>
    </row>
    <row r="981" spans="2:5" x14ac:dyDescent="0.2">
      <c r="B981" s="1">
        <f t="shared" ca="1" si="60"/>
        <v>42148</v>
      </c>
      <c r="C981" t="str">
        <f t="shared" ca="1" si="61"/>
        <v>Twee</v>
      </c>
      <c r="D981" t="str">
        <f t="shared" ca="1" si="62"/>
        <v>P2</v>
      </c>
      <c r="E981">
        <f t="shared" ca="1" si="63"/>
        <v>188</v>
      </c>
    </row>
    <row r="982" spans="2:5" x14ac:dyDescent="0.2">
      <c r="B982" s="1">
        <f t="shared" ca="1" si="60"/>
        <v>42342</v>
      </c>
      <c r="C982" t="str">
        <f t="shared" ca="1" si="61"/>
        <v>Drie</v>
      </c>
      <c r="D982" t="str">
        <f t="shared" ca="1" si="62"/>
        <v>P1</v>
      </c>
      <c r="E982">
        <f t="shared" ca="1" si="63"/>
        <v>104</v>
      </c>
    </row>
    <row r="983" spans="2:5" x14ac:dyDescent="0.2">
      <c r="B983" s="1">
        <f t="shared" ca="1" si="60"/>
        <v>42026</v>
      </c>
      <c r="C983" t="str">
        <f t="shared" ca="1" si="61"/>
        <v>Een</v>
      </c>
      <c r="D983" t="str">
        <f t="shared" ca="1" si="62"/>
        <v>P2</v>
      </c>
      <c r="E983">
        <f t="shared" ca="1" si="63"/>
        <v>130</v>
      </c>
    </row>
    <row r="984" spans="2:5" x14ac:dyDescent="0.2">
      <c r="B984" s="1">
        <f t="shared" ca="1" si="60"/>
        <v>42214</v>
      </c>
      <c r="C984" t="str">
        <f t="shared" ca="1" si="61"/>
        <v>Een</v>
      </c>
      <c r="D984" t="str">
        <f t="shared" ca="1" si="62"/>
        <v>P3</v>
      </c>
      <c r="E984">
        <f t="shared" ca="1" si="63"/>
        <v>183</v>
      </c>
    </row>
    <row r="985" spans="2:5" x14ac:dyDescent="0.2">
      <c r="B985" s="1">
        <f t="shared" ca="1" si="60"/>
        <v>42181</v>
      </c>
      <c r="C985" t="str">
        <f t="shared" ca="1" si="61"/>
        <v>Vier</v>
      </c>
      <c r="D985" t="str">
        <f t="shared" ca="1" si="62"/>
        <v>P3</v>
      </c>
      <c r="E985">
        <f t="shared" ca="1" si="63"/>
        <v>127</v>
      </c>
    </row>
    <row r="986" spans="2:5" x14ac:dyDescent="0.2">
      <c r="B986" s="1">
        <f t="shared" ca="1" si="60"/>
        <v>42121</v>
      </c>
      <c r="C986" t="str">
        <f t="shared" ca="1" si="61"/>
        <v>Vier</v>
      </c>
      <c r="D986" t="str">
        <f t="shared" ca="1" si="62"/>
        <v>P1</v>
      </c>
      <c r="E986">
        <f t="shared" ca="1" si="63"/>
        <v>195</v>
      </c>
    </row>
    <row r="987" spans="2:5" x14ac:dyDescent="0.2">
      <c r="B987" s="1">
        <f t="shared" ca="1" si="60"/>
        <v>42091</v>
      </c>
      <c r="C987" t="str">
        <f t="shared" ca="1" si="61"/>
        <v>Vier</v>
      </c>
      <c r="D987" t="str">
        <f t="shared" ca="1" si="62"/>
        <v>P1</v>
      </c>
      <c r="E987">
        <f t="shared" ca="1" si="63"/>
        <v>157</v>
      </c>
    </row>
    <row r="988" spans="2:5" x14ac:dyDescent="0.2">
      <c r="B988" s="1">
        <f t="shared" ca="1" si="60"/>
        <v>42061</v>
      </c>
      <c r="C988" t="str">
        <f t="shared" ca="1" si="61"/>
        <v>Drie</v>
      </c>
      <c r="D988" t="str">
        <f t="shared" ca="1" si="62"/>
        <v>P2</v>
      </c>
      <c r="E988">
        <f t="shared" ca="1" si="63"/>
        <v>128</v>
      </c>
    </row>
    <row r="989" spans="2:5" x14ac:dyDescent="0.2">
      <c r="B989" s="1">
        <f t="shared" ca="1" si="60"/>
        <v>42156</v>
      </c>
      <c r="C989" t="str">
        <f t="shared" ca="1" si="61"/>
        <v>Vier</v>
      </c>
      <c r="D989" t="str">
        <f t="shared" ca="1" si="62"/>
        <v>P3</v>
      </c>
      <c r="E989">
        <f t="shared" ca="1" si="63"/>
        <v>123</v>
      </c>
    </row>
    <row r="990" spans="2:5" x14ac:dyDescent="0.2">
      <c r="B990" s="1">
        <f t="shared" ca="1" si="60"/>
        <v>42235</v>
      </c>
      <c r="C990" t="str">
        <f t="shared" ca="1" si="61"/>
        <v>Een</v>
      </c>
      <c r="D990" t="str">
        <f t="shared" ca="1" si="62"/>
        <v>P3</v>
      </c>
      <c r="E990">
        <f t="shared" ca="1" si="63"/>
        <v>160</v>
      </c>
    </row>
    <row r="991" spans="2:5" x14ac:dyDescent="0.2">
      <c r="B991" s="1">
        <f t="shared" ca="1" si="60"/>
        <v>42182</v>
      </c>
      <c r="C991" t="str">
        <f t="shared" ca="1" si="61"/>
        <v>Twee</v>
      </c>
      <c r="D991" t="str">
        <f t="shared" ca="1" si="62"/>
        <v>P3</v>
      </c>
      <c r="E991">
        <f t="shared" ca="1" si="63"/>
        <v>114</v>
      </c>
    </row>
    <row r="992" spans="2:5" x14ac:dyDescent="0.2">
      <c r="B992" s="1">
        <f t="shared" ca="1" si="60"/>
        <v>42123</v>
      </c>
      <c r="C992" t="str">
        <f t="shared" ca="1" si="61"/>
        <v>Een</v>
      </c>
      <c r="D992" t="str">
        <f t="shared" ca="1" si="62"/>
        <v>P1</v>
      </c>
      <c r="E992">
        <f t="shared" ca="1" si="63"/>
        <v>194</v>
      </c>
    </row>
    <row r="993" spans="2:5" x14ac:dyDescent="0.2">
      <c r="B993" s="1">
        <f t="shared" ca="1" si="60"/>
        <v>42183</v>
      </c>
      <c r="C993" t="str">
        <f t="shared" ca="1" si="61"/>
        <v>Vier</v>
      </c>
      <c r="D993" t="str">
        <f t="shared" ca="1" si="62"/>
        <v>P3</v>
      </c>
      <c r="E993">
        <f t="shared" ca="1" si="63"/>
        <v>184</v>
      </c>
    </row>
    <row r="994" spans="2:5" x14ac:dyDescent="0.2">
      <c r="B994" s="1">
        <f t="shared" ca="1" si="60"/>
        <v>42019</v>
      </c>
      <c r="C994" t="str">
        <f t="shared" ca="1" si="61"/>
        <v>Een</v>
      </c>
      <c r="D994" t="str">
        <f t="shared" ca="1" si="62"/>
        <v>P3</v>
      </c>
      <c r="E994">
        <f t="shared" ca="1" si="63"/>
        <v>199</v>
      </c>
    </row>
    <row r="995" spans="2:5" x14ac:dyDescent="0.2">
      <c r="B995" s="1">
        <f t="shared" ca="1" si="60"/>
        <v>42121</v>
      </c>
      <c r="C995" t="str">
        <f t="shared" ca="1" si="61"/>
        <v>Drie</v>
      </c>
      <c r="D995" t="str">
        <f t="shared" ca="1" si="62"/>
        <v>P1</v>
      </c>
      <c r="E995">
        <f t="shared" ca="1" si="63"/>
        <v>144</v>
      </c>
    </row>
    <row r="996" spans="2:5" x14ac:dyDescent="0.2">
      <c r="B996" s="1">
        <f t="shared" ca="1" si="60"/>
        <v>42155</v>
      </c>
      <c r="C996" t="str">
        <f t="shared" ca="1" si="61"/>
        <v>Een</v>
      </c>
      <c r="D996" t="str">
        <f t="shared" ca="1" si="62"/>
        <v>P2</v>
      </c>
      <c r="E996">
        <f t="shared" ca="1" si="63"/>
        <v>173</v>
      </c>
    </row>
    <row r="997" spans="2:5" x14ac:dyDescent="0.2">
      <c r="B997" s="1">
        <f t="shared" ca="1" si="60"/>
        <v>42178</v>
      </c>
      <c r="C997" t="str">
        <f t="shared" ca="1" si="61"/>
        <v>Drie</v>
      </c>
      <c r="D997" t="str">
        <f t="shared" ca="1" si="62"/>
        <v>P3</v>
      </c>
      <c r="E997">
        <f t="shared" ca="1" si="63"/>
        <v>173</v>
      </c>
    </row>
    <row r="998" spans="2:5" x14ac:dyDescent="0.2">
      <c r="B998" s="1">
        <f t="shared" ca="1" si="60"/>
        <v>42156</v>
      </c>
      <c r="C998" t="str">
        <f t="shared" ca="1" si="61"/>
        <v>Een</v>
      </c>
      <c r="D998" t="str">
        <f t="shared" ca="1" si="62"/>
        <v>P1</v>
      </c>
      <c r="E998">
        <f t="shared" ca="1" si="63"/>
        <v>178</v>
      </c>
    </row>
    <row r="999" spans="2:5" x14ac:dyDescent="0.2">
      <c r="B999" s="1">
        <f t="shared" ca="1" si="60"/>
        <v>42035</v>
      </c>
      <c r="C999" t="str">
        <f t="shared" ca="1" si="61"/>
        <v>Een</v>
      </c>
      <c r="D999" t="str">
        <f t="shared" ca="1" si="62"/>
        <v>P2</v>
      </c>
      <c r="E999">
        <f t="shared" ca="1" si="63"/>
        <v>122</v>
      </c>
    </row>
    <row r="1000" spans="2:5" x14ac:dyDescent="0.2">
      <c r="B1000" s="1">
        <f t="shared" ca="1" si="60"/>
        <v>42031</v>
      </c>
      <c r="C1000" t="str">
        <f t="shared" ca="1" si="61"/>
        <v>Twee</v>
      </c>
      <c r="D1000" t="str">
        <f t="shared" ca="1" si="62"/>
        <v>P1</v>
      </c>
      <c r="E1000">
        <f t="shared" ca="1" si="63"/>
        <v>119</v>
      </c>
    </row>
    <row r="1001" spans="2:5" x14ac:dyDescent="0.2">
      <c r="B1001" s="1">
        <f t="shared" ca="1" si="60"/>
        <v>42252</v>
      </c>
      <c r="C1001" t="str">
        <f t="shared" ca="1" si="61"/>
        <v>Vier</v>
      </c>
      <c r="D1001" t="str">
        <f t="shared" ca="1" si="62"/>
        <v>P3</v>
      </c>
      <c r="E1001">
        <f t="shared" ca="1" si="63"/>
        <v>167</v>
      </c>
    </row>
    <row r="1002" spans="2:5" x14ac:dyDescent="0.2">
      <c r="B1002" s="1">
        <f t="shared" ca="1" si="60"/>
        <v>42108</v>
      </c>
      <c r="C1002" t="str">
        <f t="shared" ca="1" si="61"/>
        <v>Drie</v>
      </c>
      <c r="D1002" t="str">
        <f t="shared" ca="1" si="62"/>
        <v>P2</v>
      </c>
      <c r="E1002">
        <f t="shared" ca="1" si="63"/>
        <v>100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/>
  </sheetViews>
  <sheetFormatPr defaultRowHeight="12.75" x14ac:dyDescent="0.2"/>
  <cols>
    <col min="1" max="1" width="11.140625" bestFit="1" customWidth="1"/>
    <col min="2" max="2" width="17.42578125" bestFit="1" customWidth="1"/>
    <col min="3" max="3" width="9.140625" bestFit="1" customWidth="1"/>
    <col min="4" max="4" width="17.42578125" bestFit="1" customWidth="1"/>
    <col min="5" max="5" width="16.28515625" bestFit="1" customWidth="1"/>
    <col min="6" max="6" width="16.28515625" customWidth="1"/>
    <col min="8" max="8" width="11.28515625" bestFit="1" customWidth="1"/>
    <col min="9" max="9" width="14.5703125" bestFit="1" customWidth="1"/>
  </cols>
  <sheetData>
    <row r="2" spans="1:9" ht="13.5" thickBot="1" x14ac:dyDescent="0.25"/>
    <row r="3" spans="1:9" x14ac:dyDescent="0.2">
      <c r="A3" s="3" t="s">
        <v>30</v>
      </c>
      <c r="B3" s="3" t="s">
        <v>31</v>
      </c>
      <c r="C3" s="3" t="s">
        <v>0</v>
      </c>
      <c r="D3" t="s">
        <v>18</v>
      </c>
      <c r="E3" t="s">
        <v>13</v>
      </c>
      <c r="G3" s="32" t="s">
        <v>49</v>
      </c>
      <c r="H3" s="29">
        <f>GETPIVOTDATA("Som van Bedrag",$A$3)</f>
        <v>149889</v>
      </c>
      <c r="I3" s="6"/>
    </row>
    <row r="4" spans="1:9" x14ac:dyDescent="0.2">
      <c r="A4" t="s">
        <v>32</v>
      </c>
      <c r="B4" t="s">
        <v>33</v>
      </c>
      <c r="C4" s="1" t="s">
        <v>34</v>
      </c>
      <c r="D4" s="4">
        <v>74</v>
      </c>
      <c r="E4" s="4">
        <v>11717</v>
      </c>
      <c r="F4" s="4"/>
      <c r="G4" s="33"/>
      <c r="H4" s="7"/>
      <c r="I4" s="8"/>
    </row>
    <row r="5" spans="1:9" x14ac:dyDescent="0.2">
      <c r="C5" s="1" t="s">
        <v>35</v>
      </c>
      <c r="D5" s="4">
        <v>75</v>
      </c>
      <c r="E5" s="4">
        <v>11152</v>
      </c>
      <c r="F5" s="4"/>
      <c r="G5" s="34">
        <v>2015</v>
      </c>
      <c r="H5" s="30">
        <f>GETPIVOTDATA("Som van Bedrag",$A$3,"Jaren",2015)</f>
        <v>149889</v>
      </c>
      <c r="I5" s="31">
        <f>GETPIVOTDATA("Som van Bedrag",$A$3,"Jaren",G5)</f>
        <v>149889</v>
      </c>
    </row>
    <row r="6" spans="1:9" x14ac:dyDescent="0.2">
      <c r="C6" s="1" t="s">
        <v>36</v>
      </c>
      <c r="D6" s="4">
        <v>85</v>
      </c>
      <c r="E6" s="4">
        <v>12825</v>
      </c>
      <c r="F6" s="4"/>
      <c r="G6" s="34" t="s">
        <v>37</v>
      </c>
      <c r="H6" s="30">
        <f>GETPIVOTDATA("Som van Bedrag",$A$3,"Kwartalen",2,"Jaren",2015)</f>
        <v>36269</v>
      </c>
      <c r="I6" s="31">
        <f>GETPIVOTDATA("Som van Bedrag",$A$3,"Kwartalen",G6,"Jaren",G5)</f>
        <v>36269</v>
      </c>
    </row>
    <row r="7" spans="1:9" x14ac:dyDescent="0.2">
      <c r="B7" t="s">
        <v>50</v>
      </c>
      <c r="D7" s="4">
        <v>234</v>
      </c>
      <c r="E7" s="4">
        <v>35694</v>
      </c>
      <c r="F7" s="4"/>
      <c r="G7" s="34" t="s">
        <v>45</v>
      </c>
      <c r="H7" s="30">
        <f>GETPIVOTDATA("Som van Bedrag",$A$3,"Kwartalen",4,"Jaren",2015)</f>
        <v>41576</v>
      </c>
      <c r="I7" s="31">
        <f>GETPIVOTDATA("Som van Bedrag",$A$3,"Kwartalen",G7,"Jaren",G5)</f>
        <v>41576</v>
      </c>
    </row>
    <row r="8" spans="1:9" x14ac:dyDescent="0.2">
      <c r="B8" t="s">
        <v>37</v>
      </c>
      <c r="C8" s="1" t="s">
        <v>38</v>
      </c>
      <c r="D8" s="4">
        <v>82</v>
      </c>
      <c r="E8" s="4">
        <v>11965</v>
      </c>
      <c r="F8" s="4"/>
      <c r="G8" s="33"/>
      <c r="H8" s="30"/>
      <c r="I8" s="8"/>
    </row>
    <row r="9" spans="1:9" x14ac:dyDescent="0.2">
      <c r="C9" s="1" t="s">
        <v>39</v>
      </c>
      <c r="D9" s="4">
        <v>82</v>
      </c>
      <c r="E9" s="4">
        <v>12579</v>
      </c>
      <c r="F9" s="4"/>
      <c r="G9" s="34">
        <v>2016</v>
      </c>
      <c r="H9" s="30" t="e">
        <f>GETPIVOTDATA("Som van Bedrag",$A$3,"Jaren",2016)</f>
        <v>#REF!</v>
      </c>
      <c r="I9" s="31" t="e">
        <f>GETPIVOTDATA("Som van Bedrag",$A$3,"Jaren",G9)</f>
        <v>#REF!</v>
      </c>
    </row>
    <row r="10" spans="1:9" x14ac:dyDescent="0.2">
      <c r="C10" s="1" t="s">
        <v>40</v>
      </c>
      <c r="D10" s="4">
        <v>82</v>
      </c>
      <c r="E10" s="4">
        <v>11725</v>
      </c>
      <c r="F10" s="4"/>
      <c r="G10" s="33" t="s">
        <v>34</v>
      </c>
      <c r="H10" s="30" t="e">
        <f>GETPIVOTDATA("Som van Bedrag",$A$3,"Datum",1,"Kwartalen",1,"Jaren",2016)</f>
        <v>#REF!</v>
      </c>
      <c r="I10" s="31" t="e">
        <f>GETPIVOTDATA("Som van Bedrag",$A$3,"Datum",G10,"Jaren",G9)</f>
        <v>#REF!</v>
      </c>
    </row>
    <row r="11" spans="1:9" x14ac:dyDescent="0.2">
      <c r="B11" t="s">
        <v>51</v>
      </c>
      <c r="D11" s="4">
        <v>246</v>
      </c>
      <c r="E11" s="4">
        <v>36269</v>
      </c>
      <c r="F11" s="4"/>
      <c r="G11" s="33" t="s">
        <v>35</v>
      </c>
      <c r="H11" s="30" t="e">
        <f>GETPIVOTDATA("Som van Bedrag",$A$3,"Datum",2,"Kwartalen",1,"Jaren",2016)</f>
        <v>#REF!</v>
      </c>
      <c r="I11" s="31" t="e">
        <f>GETPIVOTDATA("Som van Bedrag",$A$3,"Datum",G11,"Jaren",G9)</f>
        <v>#REF!</v>
      </c>
    </row>
    <row r="12" spans="1:9" x14ac:dyDescent="0.2">
      <c r="B12" t="s">
        <v>41</v>
      </c>
      <c r="C12" s="1" t="s">
        <v>42</v>
      </c>
      <c r="D12" s="4">
        <v>83</v>
      </c>
      <c r="E12" s="4">
        <v>12306</v>
      </c>
      <c r="F12" s="4"/>
      <c r="G12" s="33" t="s">
        <v>36</v>
      </c>
      <c r="H12" s="30" t="e">
        <f>GETPIVOTDATA("Som van Bedrag",$A$3,"Datum",3,"Kwartalen",1,"Jaren",2016)</f>
        <v>#REF!</v>
      </c>
      <c r="I12" s="31" t="str">
        <f>IFERROR(GETPIVOTDATA("Som van Bedrag",$A$3,"Datum",G12,"Jaren",G11),"Komt niet voor!")</f>
        <v>Komt niet voor!</v>
      </c>
    </row>
    <row r="13" spans="1:9" ht="13.5" thickBot="1" x14ac:dyDescent="0.25">
      <c r="C13" s="1" t="s">
        <v>43</v>
      </c>
      <c r="D13" s="4">
        <v>88</v>
      </c>
      <c r="E13" s="4">
        <v>13345</v>
      </c>
      <c r="F13" s="4"/>
      <c r="G13" s="35" t="s">
        <v>33</v>
      </c>
      <c r="H13" s="9" t="e">
        <f>GETPIVOTDATA("Som van Bedrag",$A$3,"Kwartalen",1,"Jaren",2016)</f>
        <v>#REF!</v>
      </c>
      <c r="I13" s="10" t="e">
        <f>GETPIVOTDATA("Som van Bedrag",$A$3,"Kwartalen",G13,"Jaren",G9)</f>
        <v>#REF!</v>
      </c>
    </row>
    <row r="14" spans="1:9" x14ac:dyDescent="0.2">
      <c r="C14" s="1" t="s">
        <v>44</v>
      </c>
      <c r="D14" s="4">
        <v>73</v>
      </c>
      <c r="E14" s="4">
        <v>10699</v>
      </c>
      <c r="F14" s="4"/>
    </row>
    <row r="15" spans="1:9" x14ac:dyDescent="0.2">
      <c r="B15" t="s">
        <v>52</v>
      </c>
      <c r="D15" s="4">
        <v>244</v>
      </c>
      <c r="E15" s="4">
        <v>36350</v>
      </c>
      <c r="F15" s="4"/>
    </row>
    <row r="16" spans="1:9" x14ac:dyDescent="0.2">
      <c r="B16" t="s">
        <v>45</v>
      </c>
      <c r="C16" s="1" t="s">
        <v>46</v>
      </c>
      <c r="D16" s="4">
        <v>95</v>
      </c>
      <c r="E16" s="4">
        <v>14775</v>
      </c>
      <c r="F16" s="4"/>
    </row>
    <row r="17" spans="1:6" x14ac:dyDescent="0.2">
      <c r="C17" s="1" t="s">
        <v>47</v>
      </c>
      <c r="D17" s="4">
        <v>82</v>
      </c>
      <c r="E17" s="4">
        <v>12066</v>
      </c>
      <c r="F17" s="4"/>
    </row>
    <row r="18" spans="1:6" x14ac:dyDescent="0.2">
      <c r="C18" s="1" t="s">
        <v>48</v>
      </c>
      <c r="D18" s="4">
        <v>99</v>
      </c>
      <c r="E18" s="4">
        <v>14735</v>
      </c>
      <c r="F18" s="4"/>
    </row>
    <row r="19" spans="1:6" x14ac:dyDescent="0.2">
      <c r="B19" t="s">
        <v>53</v>
      </c>
      <c r="D19" s="4">
        <v>276</v>
      </c>
      <c r="E19" s="4">
        <v>41576</v>
      </c>
      <c r="F19" s="4"/>
    </row>
    <row r="20" spans="1:6" x14ac:dyDescent="0.2">
      <c r="A20" t="s">
        <v>54</v>
      </c>
      <c r="D20" s="4">
        <v>1000</v>
      </c>
      <c r="E20" s="4">
        <v>149889</v>
      </c>
      <c r="F20" s="4"/>
    </row>
    <row r="21" spans="1:6" x14ac:dyDescent="0.2">
      <c r="A21" t="s">
        <v>14</v>
      </c>
      <c r="D21" s="4">
        <v>1000</v>
      </c>
      <c r="E21" s="4">
        <v>149889</v>
      </c>
      <c r="F21" s="4"/>
    </row>
    <row r="22" spans="1:6" x14ac:dyDescent="0.2">
      <c r="F22" s="4"/>
    </row>
    <row r="23" spans="1:6" x14ac:dyDescent="0.2">
      <c r="F23" s="4"/>
    </row>
    <row r="24" spans="1:6" x14ac:dyDescent="0.2">
      <c r="F24" s="4"/>
    </row>
    <row r="25" spans="1:6" x14ac:dyDescent="0.2">
      <c r="F2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2</vt:i4>
      </vt:variant>
    </vt:vector>
  </HeadingPairs>
  <TitlesOfParts>
    <vt:vector size="10" baseType="lpstr">
      <vt:lpstr>Voorblad</vt:lpstr>
      <vt:lpstr>Formules</vt:lpstr>
      <vt:lpstr>Basis1</vt:lpstr>
      <vt:lpstr>Basis2</vt:lpstr>
      <vt:lpstr>Draai</vt:lpstr>
      <vt:lpstr>DraaiDtm</vt:lpstr>
      <vt:lpstr>Basis3</vt:lpstr>
      <vt:lpstr>DraaiMnd</vt:lpstr>
      <vt:lpstr>EindDtm</vt:lpstr>
      <vt:lpstr>StartDtm</vt:lpstr>
    </vt:vector>
  </TitlesOfParts>
  <Company>Obvion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Gijs Verbruggen</cp:lastModifiedBy>
  <dcterms:created xsi:type="dcterms:W3CDTF">2016-03-02T08:05:57Z</dcterms:created>
  <dcterms:modified xsi:type="dcterms:W3CDTF">2016-03-04T16:18:50Z</dcterms:modified>
</cp:coreProperties>
</file>