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codeName="ThisWorkbook" autoCompressPictures="0"/>
  <bookViews>
    <workbookView xWindow="0" yWindow="0" windowWidth="26740" windowHeight="18680" tabRatio="500"/>
  </bookViews>
  <sheets>
    <sheet name="Voorblad" sheetId="4" r:id="rId1"/>
    <sheet name="Ovz1" sheetId="1" r:id="rId2"/>
    <sheet name="Ovz2" sheetId="3" r:id="rId3"/>
    <sheet name="Data" sheetId="2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2" l="1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4" i="3"/>
  <c r="D4" i="3"/>
  <c r="E4" i="3"/>
  <c r="F4" i="3"/>
  <c r="G4" i="3"/>
  <c r="H4" i="3"/>
  <c r="I4" i="3"/>
  <c r="C5" i="3"/>
  <c r="D5" i="3"/>
  <c r="E5" i="3"/>
  <c r="F5" i="3"/>
  <c r="G5" i="3"/>
  <c r="H5" i="3"/>
  <c r="I5" i="3"/>
  <c r="C6" i="3"/>
  <c r="D6" i="3"/>
  <c r="E6" i="3"/>
  <c r="F6" i="3"/>
  <c r="G6" i="3"/>
  <c r="H6" i="3"/>
  <c r="I6" i="3"/>
  <c r="C7" i="3"/>
  <c r="D7" i="3"/>
  <c r="E7" i="3"/>
  <c r="F7" i="3"/>
  <c r="G7" i="3"/>
  <c r="H7" i="3"/>
  <c r="I7" i="3"/>
  <c r="C8" i="3"/>
  <c r="D8" i="3"/>
  <c r="E8" i="3"/>
  <c r="F8" i="3"/>
  <c r="G8" i="3"/>
  <c r="H8" i="3"/>
  <c r="I8" i="3"/>
  <c r="C3" i="3"/>
  <c r="D3" i="3"/>
  <c r="E3" i="3"/>
  <c r="F3" i="3"/>
  <c r="G3" i="3"/>
  <c r="H3" i="3"/>
  <c r="I3" i="3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</calcChain>
</file>

<file path=xl/sharedStrings.xml><?xml version="1.0" encoding="utf-8"?>
<sst xmlns="http://schemas.openxmlformats.org/spreadsheetml/2006/main" count="94" uniqueCount="75">
  <si>
    <t>Accent 1</t>
  </si>
  <si>
    <t>Accent 2</t>
  </si>
  <si>
    <t>Accent 3</t>
  </si>
  <si>
    <t>Accent 4</t>
  </si>
  <si>
    <t>Accent 5</t>
  </si>
  <si>
    <t>Accent 6</t>
  </si>
  <si>
    <t>Maand</t>
  </si>
  <si>
    <t>Bedrag1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</si>
  <si>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</si>
  <si>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</si>
  <si>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</si>
  <si>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</si>
  <si>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</si>
  <si>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</si>
  <si>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</si>
  <si>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</si>
  <si>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</si>
  <si>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</si>
  <si>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</si>
  <si>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</si>
  <si>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Bedrag2</t>
  </si>
  <si>
    <t>Bedrag3</t>
  </si>
  <si>
    <t>Bedrag4</t>
  </si>
  <si>
    <t>Bedrag5</t>
  </si>
  <si>
    <t>Bedrag6</t>
  </si>
  <si>
    <t>Bedrag7</t>
  </si>
  <si>
    <t>Bedrag8</t>
  </si>
  <si>
    <t>Bedrag9</t>
  </si>
  <si>
    <t>Bedrag10</t>
  </si>
  <si>
    <t>+25%</t>
  </si>
  <si>
    <t>+50%</t>
  </si>
  <si>
    <t>Themakleuren</t>
  </si>
  <si>
    <t>Standaardkleuren</t>
  </si>
  <si>
    <t>Donkerrood</t>
  </si>
  <si>
    <t>Rood</t>
  </si>
  <si>
    <t>Oranje</t>
  </si>
  <si>
    <t>Geel</t>
  </si>
  <si>
    <t>Mint</t>
  </si>
  <si>
    <t>Groen</t>
  </si>
  <si>
    <t>Pastelblauw</t>
  </si>
  <si>
    <t>Blauw</t>
  </si>
  <si>
    <t>Donkerblauw</t>
  </si>
  <si>
    <t>Donkerpaars</t>
  </si>
  <si>
    <t>Jan</t>
  </si>
  <si>
    <t>Een</t>
  </si>
  <si>
    <t>Twee</t>
  </si>
  <si>
    <t>Drie</t>
  </si>
  <si>
    <t>Vier</t>
  </si>
  <si>
    <t>Vijf</t>
  </si>
  <si>
    <t>Zes</t>
  </si>
  <si>
    <t>Feb</t>
  </si>
  <si>
    <t>Mrt</t>
  </si>
  <si>
    <t>Apr</t>
  </si>
  <si>
    <t>Mei</t>
  </si>
  <si>
    <t>Jun</t>
  </si>
  <si>
    <t>Jul</t>
  </si>
  <si>
    <r>
      <t>RONDJE LOGO LICHT GRIJS: </t>
    </r>
    <r>
      <rPr>
        <sz val="10"/>
        <color rgb="FF222222"/>
        <rFont val="Arial"/>
        <family val="2"/>
      </rPr>
      <t>#D1D2D4</t>
    </r>
  </si>
  <si>
    <t>Plaats #</t>
  </si>
  <si>
    <r>
      <t>TEKST INFO DONKER GRIJS:</t>
    </r>
    <r>
      <rPr>
        <sz val="10"/>
        <color theme="0"/>
        <rFont val="Arial"/>
        <family val="2"/>
      </rPr>
      <t> #58585B</t>
    </r>
  </si>
  <si>
    <r>
      <t>ORANJE LETTER G KLEUR 1:</t>
    </r>
    <r>
      <rPr>
        <sz val="10"/>
        <color theme="0"/>
        <rFont val="Arial"/>
        <family val="2"/>
      </rPr>
      <t> #FBAF3F</t>
    </r>
  </si>
  <si>
    <r>
      <t>ORANJE LETTER G KLEUR 2:</t>
    </r>
    <r>
      <rPr>
        <sz val="10"/>
        <color theme="0"/>
        <rFont val="Arial"/>
        <family val="2"/>
      </rPr>
      <t> #F5821F</t>
    </r>
  </si>
  <si>
    <t>Kleuren G-Info</t>
  </si>
  <si>
    <t>Achtergrond 2</t>
  </si>
  <si>
    <t>Tekst 2</t>
  </si>
  <si>
    <t>Achtergrond 1</t>
  </si>
  <si>
    <t xml:space="preserve">Tekst1 </t>
  </si>
  <si>
    <t>+15%</t>
  </si>
  <si>
    <t>+5%</t>
  </si>
  <si>
    <t>+35%</t>
  </si>
  <si>
    <t>+10%</t>
  </si>
  <si>
    <t>+75%</t>
  </si>
  <si>
    <t>+90%</t>
  </si>
  <si>
    <t>www.ginfo.nl</t>
  </si>
  <si>
    <t>Voorbeeld materiaal -  Kleuren</t>
  </si>
  <si>
    <t>© 2018, G-Info/G. Verbruggen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</si>
</sst>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3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auto="1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8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/>
    <xf numFmtId="0" fontId="3" fillId="0" borderId="0" xfId="0" applyFont="1" applyFill="1"/>
    <xf numFmtId="9" fontId="0" fillId="8" borderId="0" xfId="0" applyNumberFormat="1" applyFill="1" applyBorder="1" applyAlignment="1">
      <alignment horizontal="center"/>
    </xf>
    <xf numFmtId="9" fontId="0" fillId="9" borderId="0" xfId="0" applyNumberFormat="1" applyFill="1" applyBorder="1" applyAlignment="1">
      <alignment horizontal="center"/>
    </xf>
    <xf numFmtId="9" fontId="5" fillId="10" borderId="0" xfId="0" quotePrefix="1" applyNumberFormat="1" applyFont="1" applyFill="1" applyBorder="1" applyAlignment="1">
      <alignment horizontal="center"/>
    </xf>
    <xf numFmtId="0" fontId="5" fillId="11" borderId="6" xfId="0" quotePrefix="1" applyFont="1" applyFill="1" applyBorder="1" applyAlignment="1">
      <alignment horizontal="center"/>
    </xf>
    <xf numFmtId="9" fontId="0" fillId="14" borderId="0" xfId="0" applyNumberFormat="1" applyFill="1" applyBorder="1" applyAlignment="1">
      <alignment horizontal="center"/>
    </xf>
    <xf numFmtId="9" fontId="0" fillId="15" borderId="0" xfId="0" applyNumberFormat="1" applyFill="1" applyBorder="1" applyAlignment="1">
      <alignment horizontal="center"/>
    </xf>
    <xf numFmtId="9" fontId="5" fillId="17" borderId="0" xfId="0" quotePrefix="1" applyNumberFormat="1" applyFont="1" applyFill="1" applyBorder="1" applyAlignment="1">
      <alignment horizontal="center"/>
    </xf>
    <xf numFmtId="0" fontId="5" fillId="18" borderId="6" xfId="0" quotePrefix="1" applyFont="1" applyFill="1" applyBorder="1" applyAlignment="1">
      <alignment horizontal="center"/>
    </xf>
    <xf numFmtId="9" fontId="0" fillId="21" borderId="0" xfId="0" applyNumberFormat="1" applyFill="1" applyBorder="1" applyAlignment="1">
      <alignment horizontal="center"/>
    </xf>
    <xf numFmtId="9" fontId="0" fillId="16" borderId="0" xfId="0" applyNumberFormat="1" applyFill="1" applyBorder="1" applyAlignment="1">
      <alignment horizontal="center"/>
    </xf>
    <xf numFmtId="9" fontId="5" fillId="23" borderId="0" xfId="0" quotePrefix="1" applyNumberFormat="1" applyFont="1" applyFill="1" applyBorder="1" applyAlignment="1">
      <alignment horizontal="center"/>
    </xf>
    <xf numFmtId="0" fontId="5" fillId="19" borderId="6" xfId="0" quotePrefix="1" applyFont="1" applyFill="1" applyBorder="1" applyAlignment="1">
      <alignment horizontal="center"/>
    </xf>
    <xf numFmtId="9" fontId="0" fillId="22" borderId="0" xfId="0" applyNumberFormat="1" applyFill="1" applyBorder="1" applyAlignment="1">
      <alignment horizontal="center"/>
    </xf>
    <xf numFmtId="9" fontId="0" fillId="25" borderId="0" xfId="0" applyNumberFormat="1" applyFill="1" applyBorder="1" applyAlignment="1">
      <alignment horizontal="center"/>
    </xf>
    <xf numFmtId="9" fontId="5" fillId="28" borderId="0" xfId="0" quotePrefix="1" applyNumberFormat="1" applyFont="1" applyFill="1" applyBorder="1" applyAlignment="1">
      <alignment horizontal="center"/>
    </xf>
    <xf numFmtId="0" fontId="5" fillId="30" borderId="6" xfId="0" quotePrefix="1" applyFont="1" applyFill="1" applyBorder="1" applyAlignment="1">
      <alignment horizontal="center"/>
    </xf>
    <xf numFmtId="9" fontId="0" fillId="32" borderId="0" xfId="0" applyNumberFormat="1" applyFill="1" applyBorder="1" applyAlignment="1">
      <alignment horizontal="center"/>
    </xf>
    <xf numFmtId="9" fontId="0" fillId="26" borderId="0" xfId="0" applyNumberFormat="1" applyFill="1" applyBorder="1" applyAlignment="1">
      <alignment horizontal="center"/>
    </xf>
    <xf numFmtId="9" fontId="5" fillId="27" borderId="0" xfId="0" quotePrefix="1" applyNumberFormat="1" applyFont="1" applyFill="1" applyBorder="1" applyAlignment="1">
      <alignment horizontal="center"/>
    </xf>
    <xf numFmtId="0" fontId="5" fillId="29" borderId="6" xfId="0" quotePrefix="1" applyFont="1" applyFill="1" applyBorder="1" applyAlignment="1">
      <alignment horizontal="center"/>
    </xf>
    <xf numFmtId="9" fontId="0" fillId="34" borderId="1" xfId="0" applyNumberFormat="1" applyFill="1" applyBorder="1" applyAlignment="1">
      <alignment horizontal="center"/>
    </xf>
    <xf numFmtId="9" fontId="0" fillId="35" borderId="1" xfId="0" applyNumberFormat="1" applyFill="1" applyBorder="1" applyAlignment="1">
      <alignment horizontal="center"/>
    </xf>
    <xf numFmtId="9" fontId="5" fillId="36" borderId="1" xfId="0" quotePrefix="1" applyNumberFormat="1" applyFont="1" applyFill="1" applyBorder="1" applyAlignment="1">
      <alignment horizontal="center"/>
    </xf>
    <xf numFmtId="0" fontId="5" fillId="37" borderId="8" xfId="0" quotePrefix="1" applyFont="1" applyFill="1" applyBorder="1" applyAlignment="1">
      <alignment horizontal="center"/>
    </xf>
    <xf numFmtId="9" fontId="5" fillId="3" borderId="0" xfId="0" applyNumberFormat="1" applyFont="1" applyFill="1" applyBorder="1" applyAlignment="1">
      <alignment horizontal="center"/>
    </xf>
    <xf numFmtId="9" fontId="5" fillId="4" borderId="0" xfId="0" applyNumberFormat="1" applyFont="1" applyFill="1" applyBorder="1" applyAlignment="1">
      <alignment horizontal="center"/>
    </xf>
    <xf numFmtId="9" fontId="5" fillId="5" borderId="0" xfId="0" applyNumberFormat="1" applyFont="1" applyFill="1" applyBorder="1" applyAlignment="1">
      <alignment horizontal="center"/>
    </xf>
    <xf numFmtId="9" fontId="5" fillId="6" borderId="0" xfId="0" applyNumberFormat="1" applyFont="1" applyFill="1" applyBorder="1" applyAlignment="1">
      <alignment horizontal="center"/>
    </xf>
    <xf numFmtId="9" fontId="5" fillId="7" borderId="0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0" fontId="5" fillId="40" borderId="5" xfId="0" applyFont="1" applyFill="1" applyBorder="1"/>
    <xf numFmtId="0" fontId="5" fillId="41" borderId="5" xfId="0" applyFont="1" applyFill="1" applyBorder="1"/>
    <xf numFmtId="0" fontId="5" fillId="42" borderId="5" xfId="0" applyFont="1" applyFill="1" applyBorder="1"/>
    <xf numFmtId="0" fontId="0" fillId="43" borderId="7" xfId="0" applyFill="1" applyBorder="1"/>
    <xf numFmtId="9" fontId="0" fillId="13" borderId="10" xfId="0" applyNumberFormat="1" applyFill="1" applyBorder="1" applyAlignment="1">
      <alignment horizontal="center"/>
    </xf>
    <xf numFmtId="9" fontId="0" fillId="20" borderId="10" xfId="0" applyNumberFormat="1" applyFill="1" applyBorder="1" applyAlignment="1">
      <alignment horizontal="center"/>
    </xf>
    <xf numFmtId="9" fontId="0" fillId="24" borderId="10" xfId="0" applyNumberFormat="1" applyFill="1" applyBorder="1" applyAlignment="1">
      <alignment horizontal="center"/>
    </xf>
    <xf numFmtId="9" fontId="0" fillId="31" borderId="10" xfId="0" applyNumberFormat="1" applyFill="1" applyBorder="1" applyAlignment="1">
      <alignment horizontal="center"/>
    </xf>
    <xf numFmtId="9" fontId="0" fillId="33" borderId="11" xfId="0" applyNumberFormat="1" applyFill="1" applyBorder="1" applyAlignment="1">
      <alignment horizontal="center"/>
    </xf>
    <xf numFmtId="9" fontId="3" fillId="0" borderId="9" xfId="0" applyNumberFormat="1" applyFont="1" applyFill="1" applyBorder="1" applyAlignment="1">
      <alignment horizontal="center"/>
    </xf>
    <xf numFmtId="9" fontId="0" fillId="0" borderId="1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44" borderId="9" xfId="0" applyNumberFormat="1" applyFill="1" applyBorder="1" applyAlignment="1">
      <alignment horizontal="center"/>
    </xf>
    <xf numFmtId="9" fontId="5" fillId="39" borderId="10" xfId="0" applyNumberFormat="1" applyFont="1" applyFill="1" applyBorder="1" applyAlignment="1">
      <alignment horizontal="center"/>
    </xf>
    <xf numFmtId="9" fontId="5" fillId="38" borderId="10" xfId="0" applyNumberFormat="1" applyFont="1" applyFill="1" applyBorder="1" applyAlignment="1">
      <alignment horizontal="center"/>
    </xf>
    <xf numFmtId="9" fontId="0" fillId="0" borderId="9" xfId="0" applyNumberFormat="1" applyFill="1" applyBorder="1" applyAlignment="1">
      <alignment horizontal="center"/>
    </xf>
    <xf numFmtId="9" fontId="5" fillId="45" borderId="12" xfId="0" applyNumberFormat="1" applyFont="1" applyFill="1" applyBorder="1" applyAlignment="1">
      <alignment horizontal="center"/>
    </xf>
    <xf numFmtId="9" fontId="5" fillId="46" borderId="13" xfId="0" applyNumberFormat="1" applyFont="1" applyFill="1" applyBorder="1" applyAlignment="1">
      <alignment horizontal="center"/>
    </xf>
    <xf numFmtId="9" fontId="5" fillId="47" borderId="13" xfId="0" applyNumberFormat="1" applyFont="1" applyFill="1" applyBorder="1" applyAlignment="1">
      <alignment horizontal="center"/>
    </xf>
    <xf numFmtId="9" fontId="5" fillId="0" borderId="14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6" fillId="0" borderId="5" xfId="0" applyFont="1" applyBorder="1"/>
    <xf numFmtId="0" fontId="6" fillId="0" borderId="7" xfId="0" applyFont="1" applyBorder="1"/>
    <xf numFmtId="0" fontId="0" fillId="0" borderId="15" xfId="0" applyBorder="1"/>
    <xf numFmtId="0" fontId="6" fillId="0" borderId="16" xfId="0" applyFont="1" applyBorder="1"/>
    <xf numFmtId="0" fontId="6" fillId="0" borderId="17" xfId="0" applyFont="1" applyBorder="1"/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13" xfId="0" applyBorder="1"/>
    <xf numFmtId="0" fontId="0" fillId="0" borderId="14" xfId="0" applyBorder="1"/>
    <xf numFmtId="0" fontId="9" fillId="49" borderId="5" xfId="0" applyFont="1" applyFill="1" applyBorder="1" applyAlignment="1">
      <alignment vertical="center"/>
    </xf>
    <xf numFmtId="0" fontId="0" fillId="0" borderId="6" xfId="0" applyBorder="1"/>
    <xf numFmtId="0" fontId="8" fillId="48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0" fillId="0" borderId="8" xfId="0" applyBorder="1"/>
    <xf numFmtId="0" fontId="4" fillId="4" borderId="15" xfId="0" applyFont="1" applyFill="1" applyBorder="1"/>
    <xf numFmtId="0" fontId="4" fillId="4" borderId="17" xfId="0" applyFont="1" applyFill="1" applyBorder="1" applyAlignment="1">
      <alignment horizontal="right"/>
    </xf>
    <xf numFmtId="0" fontId="4" fillId="41" borderId="17" xfId="0" applyFont="1" applyFill="1" applyBorder="1" applyAlignment="1">
      <alignment horizontal="right"/>
    </xf>
    <xf numFmtId="0" fontId="4" fillId="39" borderId="16" xfId="0" applyFont="1" applyFill="1" applyBorder="1" applyAlignment="1">
      <alignment horizontal="right"/>
    </xf>
    <xf numFmtId="0" fontId="4" fillId="45" borderId="19" xfId="0" applyFont="1" applyFill="1" applyBorder="1" applyAlignment="1">
      <alignment horizontal="right"/>
    </xf>
    <xf numFmtId="0" fontId="11" fillId="48" borderId="5" xfId="0" applyFont="1" applyFill="1" applyBorder="1"/>
    <xf numFmtId="0" fontId="11" fillId="48" borderId="7" xfId="0" applyFont="1" applyFill="1" applyBorder="1"/>
    <xf numFmtId="0" fontId="11" fillId="48" borderId="5" xfId="0" applyFont="1" applyFill="1" applyBorder="1" applyAlignment="1">
      <alignment horizontal="left"/>
    </xf>
    <xf numFmtId="9" fontId="3" fillId="12" borderId="10" xfId="0" applyNumberFormat="1" applyFont="1" applyFill="1" applyBorder="1" applyAlignment="1">
      <alignment horizontal="center"/>
    </xf>
    <xf numFmtId="0" fontId="0" fillId="55" borderId="0" xfId="0" quotePrefix="1" applyFont="1" applyFill="1" applyBorder="1" applyAlignment="1">
      <alignment horizontal="center"/>
    </xf>
    <xf numFmtId="9" fontId="0" fillId="52" borderId="20" xfId="0" quotePrefix="1" applyNumberFormat="1" applyFont="1" applyFill="1" applyBorder="1" applyAlignment="1">
      <alignment horizontal="center"/>
    </xf>
    <xf numFmtId="0" fontId="5" fillId="59" borderId="0" xfId="0" quotePrefix="1" applyFont="1" applyFill="1" applyBorder="1" applyAlignment="1">
      <alignment horizontal="center"/>
    </xf>
    <xf numFmtId="0" fontId="5" fillId="60" borderId="0" xfId="0" quotePrefix="1" applyFont="1" applyFill="1" applyBorder="1" applyAlignment="1">
      <alignment horizontal="center"/>
    </xf>
    <xf numFmtId="0" fontId="5" fillId="63" borderId="0" xfId="0" quotePrefix="1" applyFont="1" applyFill="1" applyBorder="1" applyAlignment="1">
      <alignment horizontal="center"/>
    </xf>
    <xf numFmtId="9" fontId="5" fillId="53" borderId="0" xfId="0" applyNumberFormat="1" applyFont="1" applyFill="1" applyBorder="1" applyAlignment="1">
      <alignment horizontal="center"/>
    </xf>
    <xf numFmtId="9" fontId="5" fillId="61" borderId="0" xfId="0" applyNumberFormat="1" applyFont="1" applyFill="1" applyBorder="1" applyAlignment="1">
      <alignment horizontal="center"/>
    </xf>
    <xf numFmtId="9" fontId="5" fillId="66" borderId="6" xfId="0" applyNumberFormat="1" applyFont="1" applyFill="1" applyBorder="1" applyAlignment="1">
      <alignment horizontal="center"/>
    </xf>
    <xf numFmtId="0" fontId="0" fillId="57" borderId="10" xfId="0" quotePrefix="1" applyFont="1" applyFill="1" applyBorder="1" applyAlignment="1">
      <alignment horizontal="center"/>
    </xf>
    <xf numFmtId="9" fontId="0" fillId="67" borderId="0" xfId="0" quotePrefix="1" applyNumberFormat="1" applyFont="1" applyFill="1" applyBorder="1" applyAlignment="1">
      <alignment horizontal="center"/>
    </xf>
    <xf numFmtId="0" fontId="5" fillId="65" borderId="0" xfId="0" quotePrefix="1" applyFont="1" applyFill="1" applyBorder="1" applyAlignment="1">
      <alignment horizontal="center"/>
    </xf>
    <xf numFmtId="0" fontId="5" fillId="64" borderId="0" xfId="0" quotePrefix="1" applyFont="1" applyFill="1" applyBorder="1" applyAlignment="1">
      <alignment horizontal="center"/>
    </xf>
    <xf numFmtId="0" fontId="5" fillId="68" borderId="6" xfId="0" quotePrefix="1" applyFont="1" applyFill="1" applyBorder="1" applyAlignment="1">
      <alignment horizontal="center"/>
    </xf>
    <xf numFmtId="9" fontId="5" fillId="56" borderId="10" xfId="0" applyNumberFormat="1" applyFont="1" applyFill="1" applyBorder="1" applyAlignment="1">
      <alignment horizontal="center"/>
    </xf>
    <xf numFmtId="9" fontId="5" fillId="62" borderId="0" xfId="0" applyNumberFormat="1" applyFont="1" applyFill="1" applyBorder="1" applyAlignment="1">
      <alignment horizontal="center"/>
    </xf>
    <xf numFmtId="9" fontId="0" fillId="58" borderId="10" xfId="0" applyNumberFormat="1" applyFont="1" applyFill="1" applyBorder="1" applyAlignment="1">
      <alignment horizontal="center"/>
    </xf>
    <xf numFmtId="9" fontId="0" fillId="69" borderId="0" xfId="0" applyNumberFormat="1" applyFont="1" applyFill="1" applyBorder="1" applyAlignment="1">
      <alignment horizontal="center"/>
    </xf>
    <xf numFmtId="9" fontId="5" fillId="70" borderId="0" xfId="0" applyNumberFormat="1" applyFont="1" applyFill="1" applyBorder="1" applyAlignment="1">
      <alignment horizontal="center"/>
    </xf>
    <xf numFmtId="9" fontId="5" fillId="71" borderId="0" xfId="0" quotePrefix="1" applyNumberFormat="1" applyFont="1" applyFill="1" applyBorder="1" applyAlignment="1">
      <alignment horizontal="center"/>
    </xf>
    <xf numFmtId="0" fontId="5" fillId="72" borderId="6" xfId="0" quotePrefix="1" applyFont="1" applyFill="1" applyBorder="1" applyAlignment="1">
      <alignment horizontal="center"/>
    </xf>
    <xf numFmtId="9" fontId="0" fillId="51" borderId="0" xfId="0" applyNumberFormat="1" applyFill="1" applyAlignment="1">
      <alignment horizontal="center"/>
    </xf>
    <xf numFmtId="9" fontId="0" fillId="48" borderId="0" xfId="0" applyNumberFormat="1" applyFill="1" applyAlignment="1">
      <alignment horizontal="center"/>
    </xf>
    <xf numFmtId="9" fontId="5" fillId="50" borderId="0" xfId="0" applyNumberFormat="1" applyFont="1" applyFill="1" applyAlignment="1">
      <alignment horizontal="center"/>
    </xf>
    <xf numFmtId="9" fontId="5" fillId="49" borderId="0" xfId="0" applyNumberFormat="1" applyFont="1" applyFill="1" applyAlignment="1">
      <alignment horizontal="center"/>
    </xf>
    <xf numFmtId="0" fontId="13" fillId="52" borderId="0" xfId="17" applyFill="1"/>
    <xf numFmtId="0" fontId="13" fillId="52" borderId="0" xfId="17" applyFill="1" applyBorder="1"/>
    <xf numFmtId="0" fontId="13" fillId="0" borderId="0" xfId="17"/>
    <xf numFmtId="0" fontId="13" fillId="73" borderId="0" xfId="17" applyFill="1"/>
    <xf numFmtId="0" fontId="13" fillId="73" borderId="0" xfId="17" applyFill="1" applyBorder="1"/>
    <xf numFmtId="0" fontId="13" fillId="73" borderId="21" xfId="17" applyFill="1" applyBorder="1"/>
    <xf numFmtId="0" fontId="13" fillId="73" borderId="22" xfId="17" applyFill="1" applyBorder="1"/>
    <xf numFmtId="0" fontId="13" fillId="73" borderId="23" xfId="17" applyFill="1" applyBorder="1"/>
    <xf numFmtId="0" fontId="13" fillId="73" borderId="24" xfId="17" applyFill="1" applyBorder="1"/>
    <xf numFmtId="0" fontId="14" fillId="73" borderId="0" xfId="17" applyFont="1" applyFill="1" applyBorder="1"/>
    <xf numFmtId="0" fontId="13" fillId="73" borderId="25" xfId="17" applyFill="1" applyBorder="1"/>
    <xf numFmtId="0" fontId="15" fillId="73" borderId="0" xfId="17" applyFont="1" applyFill="1" applyBorder="1" applyAlignment="1">
      <alignment horizontal="right"/>
    </xf>
    <xf numFmtId="0" fontId="16" fillId="73" borderId="0" xfId="17" applyFont="1" applyFill="1" applyBorder="1" applyAlignment="1">
      <alignment horizontal="right"/>
    </xf>
    <xf numFmtId="0" fontId="17" fillId="73" borderId="0" xfId="17" applyFont="1" applyFill="1" applyBorder="1" applyAlignment="1">
      <alignment horizontal="right"/>
    </xf>
    <xf numFmtId="0" fontId="18" fillId="73" borderId="0" xfId="18" applyFill="1" applyBorder="1" applyAlignment="1" applyProtection="1">
      <alignment horizontal="right"/>
      <protection locked="0"/>
    </xf>
    <xf numFmtId="0" fontId="18" fillId="73" borderId="0" xfId="18" applyFill="1" applyAlignment="1" applyProtection="1">
      <alignment horizontal="right"/>
      <protection locked="0"/>
    </xf>
    <xf numFmtId="0" fontId="13" fillId="73" borderId="26" xfId="17" applyFill="1" applyBorder="1"/>
    <xf numFmtId="0" fontId="13" fillId="73" borderId="27" xfId="17" applyFill="1" applyBorder="1"/>
    <xf numFmtId="0" fontId="13" fillId="73" borderId="28" xfId="17" applyFill="1" applyBorder="1"/>
    <xf numFmtId="0" fontId="13" fillId="0" borderId="0" xfId="17" applyBorder="1"/>
    <xf numFmtId="0" fontId="6" fillId="51" borderId="15" xfId="0" applyFont="1" applyFill="1" applyBorder="1" applyAlignment="1">
      <alignment horizontal="center"/>
    </xf>
    <xf numFmtId="0" fontId="6" fillId="51" borderId="16" xfId="0" applyFont="1" applyFill="1" applyBorder="1" applyAlignment="1">
      <alignment horizontal="center"/>
    </xf>
    <xf numFmtId="0" fontId="6" fillId="51" borderId="19" xfId="0" applyFont="1" applyFill="1" applyBorder="1" applyAlignment="1">
      <alignment horizontal="center"/>
    </xf>
    <xf numFmtId="0" fontId="12" fillId="54" borderId="2" xfId="0" applyFont="1" applyFill="1" applyBorder="1" applyAlignment="1">
      <alignment horizontal="center"/>
    </xf>
    <xf numFmtId="0" fontId="12" fillId="54" borderId="3" xfId="0" applyFont="1" applyFill="1" applyBorder="1" applyAlignment="1">
      <alignment horizontal="center"/>
    </xf>
    <xf numFmtId="0" fontId="12" fillId="54" borderId="4" xfId="0" applyFont="1" applyFill="1" applyBorder="1" applyAlignment="1">
      <alignment horizontal="center"/>
    </xf>
  </cellXfs>
  <cellStyles count="1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/>
    <cellStyle name="Normaal" xfId="0" builtinId="0"/>
    <cellStyle name="Normal 2" xfId="17"/>
  </cellStyles>
  <dxfs count="0"/>
  <tableStyles count="0" defaultTableStyle="TableStyleMedium9" defaultPivotStyle="PivotStyleMedium4"/>
  <colors>
    <mruColors>
      <color rgb="FF35EB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1484360"/>
        <c:axId val="-2057364840"/>
      </c:barChart>
      <c:catAx>
        <c:axId val="-20614843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57364840"/>
        <c:crosses val="autoZero"/>
        <c:auto val="1"/>
        <c:lblAlgn val="ctr"/>
        <c:lblOffset val="100"/>
        <c:noMultiLvlLbl val="0"/>
      </c:catAx>
      <c:valAx>
        <c:axId val="-2057364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61484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Grafiektitel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Bedrag2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Data!$D$3:$D$14</c:f>
              <c:numCache>
                <c:formatCode>General</c:formatCode>
                <c:ptCount val="12"/>
                <c:pt idx="0">
                  <c:v>14.0</c:v>
                </c:pt>
                <c:pt idx="1">
                  <c:v>19.0</c:v>
                </c:pt>
                <c:pt idx="2">
                  <c:v>6.0</c:v>
                </c:pt>
                <c:pt idx="3">
                  <c:v>17.0</c:v>
                </c:pt>
                <c:pt idx="4">
                  <c:v>16.0</c:v>
                </c:pt>
                <c:pt idx="5">
                  <c:v>4.0</c:v>
                </c:pt>
                <c:pt idx="6">
                  <c:v>20.0</c:v>
                </c:pt>
                <c:pt idx="7">
                  <c:v>14.0</c:v>
                </c:pt>
                <c:pt idx="8">
                  <c:v>19.0</c:v>
                </c:pt>
                <c:pt idx="9">
                  <c:v>18.0</c:v>
                </c:pt>
                <c:pt idx="10">
                  <c:v>18.0</c:v>
                </c:pt>
                <c:pt idx="11">
                  <c:v>5.0</c:v>
                </c:pt>
              </c:numCache>
            </c:numRef>
          </c:val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Bedrag3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Data!$E$3:$E$14</c:f>
              <c:numCache>
                <c:formatCode>General</c:formatCode>
                <c:ptCount val="12"/>
                <c:pt idx="0">
                  <c:v>19.0</c:v>
                </c:pt>
                <c:pt idx="1">
                  <c:v>13.0</c:v>
                </c:pt>
                <c:pt idx="2">
                  <c:v>13.0</c:v>
                </c:pt>
                <c:pt idx="3">
                  <c:v>13.0</c:v>
                </c:pt>
                <c:pt idx="4">
                  <c:v>17.0</c:v>
                </c:pt>
                <c:pt idx="5">
                  <c:v>4.0</c:v>
                </c:pt>
                <c:pt idx="6">
                  <c:v>8.0</c:v>
                </c:pt>
                <c:pt idx="7">
                  <c:v>4.0</c:v>
                </c:pt>
                <c:pt idx="8">
                  <c:v>9.0</c:v>
                </c:pt>
                <c:pt idx="9">
                  <c:v>4.0</c:v>
                </c:pt>
                <c:pt idx="10">
                  <c:v>18.0</c:v>
                </c:pt>
                <c:pt idx="11">
                  <c:v>3.0</c:v>
                </c:pt>
              </c:numCache>
            </c:numRef>
          </c:val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Bedrag4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Data!$F$3:$F$14</c:f>
              <c:numCache>
                <c:formatCode>General</c:formatCode>
                <c:ptCount val="12"/>
                <c:pt idx="0">
                  <c:v>6.0</c:v>
                </c:pt>
                <c:pt idx="1">
                  <c:v>6.0</c:v>
                </c:pt>
                <c:pt idx="2">
                  <c:v>15.0</c:v>
                </c:pt>
                <c:pt idx="3">
                  <c:v>15.0</c:v>
                </c:pt>
                <c:pt idx="4">
                  <c:v>4.0</c:v>
                </c:pt>
                <c:pt idx="5">
                  <c:v>18.0</c:v>
                </c:pt>
                <c:pt idx="6">
                  <c:v>2.0</c:v>
                </c:pt>
                <c:pt idx="7">
                  <c:v>9.0</c:v>
                </c:pt>
                <c:pt idx="8">
                  <c:v>3.0</c:v>
                </c:pt>
                <c:pt idx="9">
                  <c:v>4.0</c:v>
                </c:pt>
                <c:pt idx="10">
                  <c:v>9.0</c:v>
                </c:pt>
                <c:pt idx="11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3377496"/>
        <c:axId val="-2090183096"/>
      </c:barChart>
      <c:catAx>
        <c:axId val="-2053377496"/>
        <c:scaling>
          <c:orientation val="minMax"/>
        </c:scaling>
        <c:delete val="0"/>
        <c:axPos val="b"/>
        <c:title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b="1" i="0"/>
            </a:pPr>
            <a:endParaRPr lang="nl-NL"/>
          </a:p>
        </c:txPr>
        <c:crossAx val="-2090183096"/>
        <c:crosses val="autoZero"/>
        <c:auto val="1"/>
        <c:lblAlgn val="ctr"/>
        <c:lblOffset val="100"/>
        <c:noMultiLvlLbl val="0"/>
      </c:catAx>
      <c:valAx>
        <c:axId val="-2090183096"/>
        <c:scaling>
          <c:orientation val="minMax"/>
        </c:scaling>
        <c:delete val="0"/>
        <c:axPos val="l"/>
        <c:majorGridlines/>
        <c:title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General" sourceLinked="1"/>
        <c:majorTickMark val="out"/>
        <c:minorTickMark val="none"/>
        <c:tickLblPos val="nextTo"/>
        <c:crossAx val="-2053377496"/>
        <c:crosses val="autoZero"/>
        <c:crossBetween val="between"/>
      </c:valAx>
      <c:spPr>
        <a:solidFill>
          <a:schemeClr val="bg2"/>
        </a:solidFill>
      </c:spPr>
    </c:plotArea>
    <c:plotVisOnly val="1"/>
    <c:dispBlanksAs val="gap"/>
    <c:showDLblsOverMax val="0"/>
  </c:chart>
  <c:spPr>
    <a:solidFill>
      <a:schemeClr val="bg2"/>
    </a:solidFill>
    <a:ln w="25400" cap="flat" cmpd="sng" algn="ctr">
      <a:solidFill>
        <a:schemeClr val="dk1"/>
      </a:solidFill>
      <a:prstDash val="solid"/>
    </a:ln>
    <a:effectLst>
      <a:outerShdw blurRad="50800" dist="127000" dir="2700000" algn="tl" rotWithShape="0">
        <a:srgbClr val="000000">
          <a:alpha val="43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'Ovz2'!$B$3</c:f>
              <c:strCache>
                <c:ptCount val="1"/>
                <c:pt idx="0">
                  <c:v>Een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'Ovz2'!$C$3:$I$3</c:f>
              <c:numCache>
                <c:formatCode>General</c:formatCode>
                <c:ptCount val="7"/>
                <c:pt idx="0">
                  <c:v>12.0</c:v>
                </c:pt>
                <c:pt idx="1">
                  <c:v>20.0</c:v>
                </c:pt>
                <c:pt idx="2">
                  <c:v>17.0</c:v>
                </c:pt>
                <c:pt idx="3">
                  <c:v>12.0</c:v>
                </c:pt>
                <c:pt idx="4">
                  <c:v>16.0</c:v>
                </c:pt>
                <c:pt idx="5">
                  <c:v>17.0</c:v>
                </c:pt>
                <c:pt idx="6">
                  <c:v>12.0</c:v>
                </c:pt>
              </c:numCache>
            </c:numRef>
          </c:val>
        </c:ser>
        <c:ser>
          <c:idx val="1"/>
          <c:order val="1"/>
          <c:tx>
            <c:strRef>
              <c:f>'Ovz2'!$B$4</c:f>
              <c:strCache>
                <c:ptCount val="1"/>
                <c:pt idx="0">
                  <c:v>Twee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'Ovz2'!$C$4:$I$4</c:f>
              <c:numCache>
                <c:formatCode>General</c:formatCode>
                <c:ptCount val="7"/>
                <c:pt idx="0">
                  <c:v>11.0</c:v>
                </c:pt>
                <c:pt idx="1">
                  <c:v>20.0</c:v>
                </c:pt>
                <c:pt idx="2">
                  <c:v>20.0</c:v>
                </c:pt>
                <c:pt idx="3">
                  <c:v>18.0</c:v>
                </c:pt>
                <c:pt idx="4">
                  <c:v>12.0</c:v>
                </c:pt>
                <c:pt idx="5">
                  <c:v>19.0</c:v>
                </c:pt>
                <c:pt idx="6">
                  <c:v>15.0</c:v>
                </c:pt>
              </c:numCache>
            </c:numRef>
          </c:val>
        </c:ser>
        <c:ser>
          <c:idx val="2"/>
          <c:order val="2"/>
          <c:tx>
            <c:strRef>
              <c:f>'Ovz2'!$B$5</c:f>
              <c:strCache>
                <c:ptCount val="1"/>
                <c:pt idx="0">
                  <c:v>Drie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'Ovz2'!$C$5:$I$5</c:f>
              <c:numCache>
                <c:formatCode>General</c:formatCode>
                <c:ptCount val="7"/>
                <c:pt idx="0">
                  <c:v>14.0</c:v>
                </c:pt>
                <c:pt idx="1">
                  <c:v>16.0</c:v>
                </c:pt>
                <c:pt idx="2">
                  <c:v>15.0</c:v>
                </c:pt>
                <c:pt idx="3">
                  <c:v>15.0</c:v>
                </c:pt>
                <c:pt idx="4">
                  <c:v>20.0</c:v>
                </c:pt>
                <c:pt idx="5">
                  <c:v>14.0</c:v>
                </c:pt>
                <c:pt idx="6">
                  <c:v>18.0</c:v>
                </c:pt>
              </c:numCache>
            </c:numRef>
          </c:val>
        </c:ser>
        <c:ser>
          <c:idx val="3"/>
          <c:order val="3"/>
          <c:tx>
            <c:strRef>
              <c:f>'Ovz2'!$B$6</c:f>
              <c:strCache>
                <c:ptCount val="1"/>
                <c:pt idx="0">
                  <c:v>Vier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'Ovz2'!$C$6:$I$6</c:f>
              <c:numCache>
                <c:formatCode>General</c:formatCode>
                <c:ptCount val="7"/>
                <c:pt idx="0">
                  <c:v>17.0</c:v>
                </c:pt>
                <c:pt idx="1">
                  <c:v>19.0</c:v>
                </c:pt>
                <c:pt idx="2">
                  <c:v>19.0</c:v>
                </c:pt>
                <c:pt idx="3">
                  <c:v>19.0</c:v>
                </c:pt>
                <c:pt idx="4">
                  <c:v>16.0</c:v>
                </c:pt>
                <c:pt idx="5">
                  <c:v>20.0</c:v>
                </c:pt>
                <c:pt idx="6">
                  <c:v>14.0</c:v>
                </c:pt>
              </c:numCache>
            </c:numRef>
          </c:val>
        </c:ser>
        <c:ser>
          <c:idx val="4"/>
          <c:order val="4"/>
          <c:tx>
            <c:strRef>
              <c:f>'Ovz2'!$B$7</c:f>
              <c:strCache>
                <c:ptCount val="1"/>
                <c:pt idx="0">
                  <c:v>Vijf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'Ovz2'!$C$7:$I$7</c:f>
              <c:numCache>
                <c:formatCode>General</c:formatCode>
                <c:ptCount val="7"/>
                <c:pt idx="0">
                  <c:v>13.0</c:v>
                </c:pt>
                <c:pt idx="1">
                  <c:v>17.0</c:v>
                </c:pt>
                <c:pt idx="2">
                  <c:v>16.0</c:v>
                </c:pt>
                <c:pt idx="3">
                  <c:v>11.0</c:v>
                </c:pt>
                <c:pt idx="4">
                  <c:v>20.0</c:v>
                </c:pt>
                <c:pt idx="5">
                  <c:v>18.0</c:v>
                </c:pt>
                <c:pt idx="6">
                  <c:v>14.0</c:v>
                </c:pt>
              </c:numCache>
            </c:numRef>
          </c:val>
        </c:ser>
        <c:ser>
          <c:idx val="5"/>
          <c:order val="5"/>
          <c:tx>
            <c:strRef>
              <c:f>'Ovz2'!$B$8</c:f>
              <c:strCache>
                <c:ptCount val="1"/>
                <c:pt idx="0">
                  <c:v>Zes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'Ovz2'!$C$8:$I$8</c:f>
              <c:numCache>
                <c:formatCode>General</c:formatCode>
                <c:ptCount val="7"/>
                <c:pt idx="0">
                  <c:v>14.0</c:v>
                </c:pt>
                <c:pt idx="1">
                  <c:v>16.0</c:v>
                </c:pt>
                <c:pt idx="2">
                  <c:v>12.0</c:v>
                </c:pt>
                <c:pt idx="3">
                  <c:v>18.0</c:v>
                </c:pt>
                <c:pt idx="4">
                  <c:v>19.0</c:v>
                </c:pt>
                <c:pt idx="5">
                  <c:v>20.0</c:v>
                </c:pt>
                <c:pt idx="6">
                  <c:v>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7362072"/>
        <c:axId val="-2090500472"/>
      </c:barChart>
      <c:catAx>
        <c:axId val="-20573620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0500472"/>
        <c:crosses val="autoZero"/>
        <c:auto val="1"/>
        <c:lblAlgn val="ctr"/>
        <c:lblOffset val="100"/>
        <c:noMultiLvlLbl val="0"/>
      </c:catAx>
      <c:valAx>
        <c:axId val="-2090500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57362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'Ovz2'!$B$3</c:f>
              <c:strCache>
                <c:ptCount val="1"/>
                <c:pt idx="0">
                  <c:v>Een</c:v>
                </c:pt>
              </c:strCache>
            </c:strRef>
          </c:tx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'Ovz2'!$C$3:$I$3</c:f>
              <c:numCache>
                <c:formatCode>General</c:formatCode>
                <c:ptCount val="7"/>
                <c:pt idx="0">
                  <c:v>12.0</c:v>
                </c:pt>
                <c:pt idx="1">
                  <c:v>20.0</c:v>
                </c:pt>
                <c:pt idx="2">
                  <c:v>17.0</c:v>
                </c:pt>
                <c:pt idx="3">
                  <c:v>12.0</c:v>
                </c:pt>
                <c:pt idx="4">
                  <c:v>16.0</c:v>
                </c:pt>
                <c:pt idx="5">
                  <c:v>17.0</c:v>
                </c:pt>
                <c:pt idx="6">
                  <c:v>12.0</c:v>
                </c:pt>
              </c:numCache>
            </c:numRef>
          </c:val>
        </c:ser>
        <c:ser>
          <c:idx val="1"/>
          <c:order val="1"/>
          <c:tx>
            <c:strRef>
              <c:f>'Ovz2'!$B$4</c:f>
              <c:strCache>
                <c:ptCount val="1"/>
                <c:pt idx="0">
                  <c:v>Twee</c:v>
                </c:pt>
              </c:strCache>
            </c:strRef>
          </c:tx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'Ovz2'!$C$4:$I$4</c:f>
              <c:numCache>
                <c:formatCode>General</c:formatCode>
                <c:ptCount val="7"/>
                <c:pt idx="0">
                  <c:v>11.0</c:v>
                </c:pt>
                <c:pt idx="1">
                  <c:v>20.0</c:v>
                </c:pt>
                <c:pt idx="2">
                  <c:v>20.0</c:v>
                </c:pt>
                <c:pt idx="3">
                  <c:v>18.0</c:v>
                </c:pt>
                <c:pt idx="4">
                  <c:v>12.0</c:v>
                </c:pt>
                <c:pt idx="5">
                  <c:v>19.0</c:v>
                </c:pt>
                <c:pt idx="6">
                  <c:v>15.0</c:v>
                </c:pt>
              </c:numCache>
            </c:numRef>
          </c:val>
        </c:ser>
        <c:ser>
          <c:idx val="2"/>
          <c:order val="2"/>
          <c:tx>
            <c:strRef>
              <c:f>'Ovz2'!$B$5</c:f>
              <c:strCache>
                <c:ptCount val="1"/>
                <c:pt idx="0">
                  <c:v>Drie</c:v>
                </c:pt>
              </c:strCache>
            </c:strRef>
          </c:tx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'Ovz2'!$C$5:$I$5</c:f>
              <c:numCache>
                <c:formatCode>General</c:formatCode>
                <c:ptCount val="7"/>
                <c:pt idx="0">
                  <c:v>14.0</c:v>
                </c:pt>
                <c:pt idx="1">
                  <c:v>16.0</c:v>
                </c:pt>
                <c:pt idx="2">
                  <c:v>15.0</c:v>
                </c:pt>
                <c:pt idx="3">
                  <c:v>15.0</c:v>
                </c:pt>
                <c:pt idx="4">
                  <c:v>20.0</c:v>
                </c:pt>
                <c:pt idx="5">
                  <c:v>14.0</c:v>
                </c:pt>
                <c:pt idx="6">
                  <c:v>18.0</c:v>
                </c:pt>
              </c:numCache>
            </c:numRef>
          </c:val>
        </c:ser>
        <c:ser>
          <c:idx val="3"/>
          <c:order val="3"/>
          <c:tx>
            <c:strRef>
              <c:f>'Ovz2'!$B$6</c:f>
              <c:strCache>
                <c:ptCount val="1"/>
                <c:pt idx="0">
                  <c:v>Vier</c:v>
                </c:pt>
              </c:strCache>
            </c:strRef>
          </c:tx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'Ovz2'!$C$6:$I$6</c:f>
              <c:numCache>
                <c:formatCode>General</c:formatCode>
                <c:ptCount val="7"/>
                <c:pt idx="0">
                  <c:v>17.0</c:v>
                </c:pt>
                <c:pt idx="1">
                  <c:v>19.0</c:v>
                </c:pt>
                <c:pt idx="2">
                  <c:v>19.0</c:v>
                </c:pt>
                <c:pt idx="3">
                  <c:v>19.0</c:v>
                </c:pt>
                <c:pt idx="4">
                  <c:v>16.0</c:v>
                </c:pt>
                <c:pt idx="5">
                  <c:v>20.0</c:v>
                </c:pt>
                <c:pt idx="6">
                  <c:v>14.0</c:v>
                </c:pt>
              </c:numCache>
            </c:numRef>
          </c:val>
        </c:ser>
        <c:ser>
          <c:idx val="4"/>
          <c:order val="4"/>
          <c:tx>
            <c:strRef>
              <c:f>'Ovz2'!$B$7</c:f>
              <c:strCache>
                <c:ptCount val="1"/>
                <c:pt idx="0">
                  <c:v>Vijf</c:v>
                </c:pt>
              </c:strCache>
            </c:strRef>
          </c:tx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'Ovz2'!$C$7:$I$7</c:f>
              <c:numCache>
                <c:formatCode>General</c:formatCode>
                <c:ptCount val="7"/>
                <c:pt idx="0">
                  <c:v>13.0</c:v>
                </c:pt>
                <c:pt idx="1">
                  <c:v>17.0</c:v>
                </c:pt>
                <c:pt idx="2">
                  <c:v>16.0</c:v>
                </c:pt>
                <c:pt idx="3">
                  <c:v>11.0</c:v>
                </c:pt>
                <c:pt idx="4">
                  <c:v>20.0</c:v>
                </c:pt>
                <c:pt idx="5">
                  <c:v>18.0</c:v>
                </c:pt>
                <c:pt idx="6">
                  <c:v>14.0</c:v>
                </c:pt>
              </c:numCache>
            </c:numRef>
          </c:val>
        </c:ser>
        <c:ser>
          <c:idx val="5"/>
          <c:order val="5"/>
          <c:tx>
            <c:strRef>
              <c:f>'Ovz2'!$B$8</c:f>
              <c:strCache>
                <c:ptCount val="1"/>
                <c:pt idx="0">
                  <c:v>Zes</c:v>
                </c:pt>
              </c:strCache>
            </c:strRef>
          </c:tx>
          <c:invertIfNegative val="0"/>
          <c:cat>
            <c:strRef>
              <c:f>'Ovz2'!$C$2:$I$2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'Ovz2'!$C$8:$I$8</c:f>
              <c:numCache>
                <c:formatCode>General</c:formatCode>
                <c:ptCount val="7"/>
                <c:pt idx="0">
                  <c:v>14.0</c:v>
                </c:pt>
                <c:pt idx="1">
                  <c:v>16.0</c:v>
                </c:pt>
                <c:pt idx="2">
                  <c:v>12.0</c:v>
                </c:pt>
                <c:pt idx="3">
                  <c:v>18.0</c:v>
                </c:pt>
                <c:pt idx="4">
                  <c:v>19.0</c:v>
                </c:pt>
                <c:pt idx="5">
                  <c:v>20.0</c:v>
                </c:pt>
                <c:pt idx="6">
                  <c:v>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8653704"/>
        <c:axId val="-2057775048"/>
      </c:barChart>
      <c:catAx>
        <c:axId val="-205865370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57775048"/>
        <c:crosses val="autoZero"/>
        <c:auto val="1"/>
        <c:lblAlgn val="ctr"/>
        <c:lblOffset val="100"/>
        <c:noMultiLvlLbl val="0"/>
      </c:catAx>
      <c:valAx>
        <c:axId val="-2057775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58653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Bedrag2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Data!$D$3:$D$14</c:f>
              <c:numCache>
                <c:formatCode>General</c:formatCode>
                <c:ptCount val="12"/>
                <c:pt idx="0">
                  <c:v>14.0</c:v>
                </c:pt>
                <c:pt idx="1">
                  <c:v>19.0</c:v>
                </c:pt>
                <c:pt idx="2">
                  <c:v>6.0</c:v>
                </c:pt>
                <c:pt idx="3">
                  <c:v>17.0</c:v>
                </c:pt>
                <c:pt idx="4">
                  <c:v>16.0</c:v>
                </c:pt>
                <c:pt idx="5">
                  <c:v>4.0</c:v>
                </c:pt>
                <c:pt idx="6">
                  <c:v>20.0</c:v>
                </c:pt>
                <c:pt idx="7">
                  <c:v>14.0</c:v>
                </c:pt>
                <c:pt idx="8">
                  <c:v>19.0</c:v>
                </c:pt>
                <c:pt idx="9">
                  <c:v>18.0</c:v>
                </c:pt>
                <c:pt idx="10">
                  <c:v>18.0</c:v>
                </c:pt>
                <c:pt idx="11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8714248"/>
        <c:axId val="-2059313160"/>
      </c:barChart>
      <c:catAx>
        <c:axId val="-205871424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59313160"/>
        <c:crosses val="autoZero"/>
        <c:auto val="1"/>
        <c:lblAlgn val="ctr"/>
        <c:lblOffset val="100"/>
        <c:noMultiLvlLbl val="0"/>
      </c:catAx>
      <c:valAx>
        <c:axId val="-2059313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58714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Bedrag2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Data!$D$3:$D$14</c:f>
              <c:numCache>
                <c:formatCode>General</c:formatCode>
                <c:ptCount val="12"/>
                <c:pt idx="0">
                  <c:v>14.0</c:v>
                </c:pt>
                <c:pt idx="1">
                  <c:v>19.0</c:v>
                </c:pt>
                <c:pt idx="2">
                  <c:v>6.0</c:v>
                </c:pt>
                <c:pt idx="3">
                  <c:v>17.0</c:v>
                </c:pt>
                <c:pt idx="4">
                  <c:v>16.0</c:v>
                </c:pt>
                <c:pt idx="5">
                  <c:v>4.0</c:v>
                </c:pt>
                <c:pt idx="6">
                  <c:v>20.0</c:v>
                </c:pt>
                <c:pt idx="7">
                  <c:v>14.0</c:v>
                </c:pt>
                <c:pt idx="8">
                  <c:v>19.0</c:v>
                </c:pt>
                <c:pt idx="9">
                  <c:v>18.0</c:v>
                </c:pt>
                <c:pt idx="10">
                  <c:v>18.0</c:v>
                </c:pt>
                <c:pt idx="11">
                  <c:v>5.0</c:v>
                </c:pt>
              </c:numCache>
            </c:numRef>
          </c:val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Bedrag3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Data!$E$3:$E$14</c:f>
              <c:numCache>
                <c:formatCode>General</c:formatCode>
                <c:ptCount val="12"/>
                <c:pt idx="0">
                  <c:v>19.0</c:v>
                </c:pt>
                <c:pt idx="1">
                  <c:v>13.0</c:v>
                </c:pt>
                <c:pt idx="2">
                  <c:v>13.0</c:v>
                </c:pt>
                <c:pt idx="3">
                  <c:v>13.0</c:v>
                </c:pt>
                <c:pt idx="4">
                  <c:v>17.0</c:v>
                </c:pt>
                <c:pt idx="5">
                  <c:v>4.0</c:v>
                </c:pt>
                <c:pt idx="6">
                  <c:v>8.0</c:v>
                </c:pt>
                <c:pt idx="7">
                  <c:v>4.0</c:v>
                </c:pt>
                <c:pt idx="8">
                  <c:v>9.0</c:v>
                </c:pt>
                <c:pt idx="9">
                  <c:v>4.0</c:v>
                </c:pt>
                <c:pt idx="10">
                  <c:v>18.0</c:v>
                </c:pt>
                <c:pt idx="11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1450568"/>
        <c:axId val="-2056729864"/>
      </c:barChart>
      <c:catAx>
        <c:axId val="-20614505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56729864"/>
        <c:crosses val="autoZero"/>
        <c:auto val="1"/>
        <c:lblAlgn val="ctr"/>
        <c:lblOffset val="100"/>
        <c:noMultiLvlLbl val="0"/>
      </c:catAx>
      <c:valAx>
        <c:axId val="-2056729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61450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Bedrag2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Data!$D$3:$D$14</c:f>
              <c:numCache>
                <c:formatCode>General</c:formatCode>
                <c:ptCount val="12"/>
                <c:pt idx="0">
                  <c:v>14.0</c:v>
                </c:pt>
                <c:pt idx="1">
                  <c:v>19.0</c:v>
                </c:pt>
                <c:pt idx="2">
                  <c:v>6.0</c:v>
                </c:pt>
                <c:pt idx="3">
                  <c:v>17.0</c:v>
                </c:pt>
                <c:pt idx="4">
                  <c:v>16.0</c:v>
                </c:pt>
                <c:pt idx="5">
                  <c:v>4.0</c:v>
                </c:pt>
                <c:pt idx="6">
                  <c:v>20.0</c:v>
                </c:pt>
                <c:pt idx="7">
                  <c:v>14.0</c:v>
                </c:pt>
                <c:pt idx="8">
                  <c:v>19.0</c:v>
                </c:pt>
                <c:pt idx="9">
                  <c:v>18.0</c:v>
                </c:pt>
                <c:pt idx="10">
                  <c:v>18.0</c:v>
                </c:pt>
                <c:pt idx="11">
                  <c:v>5.0</c:v>
                </c:pt>
              </c:numCache>
            </c:numRef>
          </c:val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Bedrag3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Data!$E$3:$E$14</c:f>
              <c:numCache>
                <c:formatCode>General</c:formatCode>
                <c:ptCount val="12"/>
                <c:pt idx="0">
                  <c:v>19.0</c:v>
                </c:pt>
                <c:pt idx="1">
                  <c:v>13.0</c:v>
                </c:pt>
                <c:pt idx="2">
                  <c:v>13.0</c:v>
                </c:pt>
                <c:pt idx="3">
                  <c:v>13.0</c:v>
                </c:pt>
                <c:pt idx="4">
                  <c:v>17.0</c:v>
                </c:pt>
                <c:pt idx="5">
                  <c:v>4.0</c:v>
                </c:pt>
                <c:pt idx="6">
                  <c:v>8.0</c:v>
                </c:pt>
                <c:pt idx="7">
                  <c:v>4.0</c:v>
                </c:pt>
                <c:pt idx="8">
                  <c:v>9.0</c:v>
                </c:pt>
                <c:pt idx="9">
                  <c:v>4.0</c:v>
                </c:pt>
                <c:pt idx="10">
                  <c:v>18.0</c:v>
                </c:pt>
                <c:pt idx="11">
                  <c:v>3.0</c:v>
                </c:pt>
              </c:numCache>
            </c:numRef>
          </c:val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Bedrag4</c:v>
                </c:pt>
              </c:strCache>
            </c:strRef>
          </c:tx>
          <c:invertIfNegative val="0"/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Data!$F$3:$F$14</c:f>
              <c:numCache>
                <c:formatCode>General</c:formatCode>
                <c:ptCount val="12"/>
                <c:pt idx="0">
                  <c:v>6.0</c:v>
                </c:pt>
                <c:pt idx="1">
                  <c:v>6.0</c:v>
                </c:pt>
                <c:pt idx="2">
                  <c:v>15.0</c:v>
                </c:pt>
                <c:pt idx="3">
                  <c:v>15.0</c:v>
                </c:pt>
                <c:pt idx="4">
                  <c:v>4.0</c:v>
                </c:pt>
                <c:pt idx="5">
                  <c:v>18.0</c:v>
                </c:pt>
                <c:pt idx="6">
                  <c:v>2.0</c:v>
                </c:pt>
                <c:pt idx="7">
                  <c:v>9.0</c:v>
                </c:pt>
                <c:pt idx="8">
                  <c:v>3.0</c:v>
                </c:pt>
                <c:pt idx="9">
                  <c:v>4.0</c:v>
                </c:pt>
                <c:pt idx="10">
                  <c:v>9.0</c:v>
                </c:pt>
                <c:pt idx="11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065832"/>
        <c:axId val="-2059197960"/>
      </c:barChart>
      <c:catAx>
        <c:axId val="214406583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59197960"/>
        <c:crosses val="autoZero"/>
        <c:auto val="1"/>
        <c:lblAlgn val="ctr"/>
        <c:lblOffset val="100"/>
        <c:noMultiLvlLbl val="0"/>
      </c:catAx>
      <c:valAx>
        <c:axId val="-2059197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4065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Bedrag2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Data!$D$3:$D$14</c:f>
              <c:numCache>
                <c:formatCode>General</c:formatCode>
                <c:ptCount val="12"/>
                <c:pt idx="0">
                  <c:v>14.0</c:v>
                </c:pt>
                <c:pt idx="1">
                  <c:v>19.0</c:v>
                </c:pt>
                <c:pt idx="2">
                  <c:v>6.0</c:v>
                </c:pt>
                <c:pt idx="3">
                  <c:v>17.0</c:v>
                </c:pt>
                <c:pt idx="4">
                  <c:v>16.0</c:v>
                </c:pt>
                <c:pt idx="5">
                  <c:v>4.0</c:v>
                </c:pt>
                <c:pt idx="6">
                  <c:v>20.0</c:v>
                </c:pt>
                <c:pt idx="7">
                  <c:v>14.0</c:v>
                </c:pt>
                <c:pt idx="8">
                  <c:v>19.0</c:v>
                </c:pt>
                <c:pt idx="9">
                  <c:v>18.0</c:v>
                </c:pt>
                <c:pt idx="10">
                  <c:v>18.0</c:v>
                </c:pt>
                <c:pt idx="11">
                  <c:v>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Bedrag3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Data!$E$3:$E$14</c:f>
              <c:numCache>
                <c:formatCode>General</c:formatCode>
                <c:ptCount val="12"/>
                <c:pt idx="0">
                  <c:v>19.0</c:v>
                </c:pt>
                <c:pt idx="1">
                  <c:v>13.0</c:v>
                </c:pt>
                <c:pt idx="2">
                  <c:v>13.0</c:v>
                </c:pt>
                <c:pt idx="3">
                  <c:v>13.0</c:v>
                </c:pt>
                <c:pt idx="4">
                  <c:v>17.0</c:v>
                </c:pt>
                <c:pt idx="5">
                  <c:v>4.0</c:v>
                </c:pt>
                <c:pt idx="6">
                  <c:v>8.0</c:v>
                </c:pt>
                <c:pt idx="7">
                  <c:v>4.0</c:v>
                </c:pt>
                <c:pt idx="8">
                  <c:v>9.0</c:v>
                </c:pt>
                <c:pt idx="9">
                  <c:v>4.0</c:v>
                </c:pt>
                <c:pt idx="10">
                  <c:v>18.0</c:v>
                </c:pt>
                <c:pt idx="11">
                  <c:v>3.0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Bedrag4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Data!$F$3:$F$14</c:f>
              <c:numCache>
                <c:formatCode>General</c:formatCode>
                <c:ptCount val="12"/>
                <c:pt idx="0">
                  <c:v>6.0</c:v>
                </c:pt>
                <c:pt idx="1">
                  <c:v>6.0</c:v>
                </c:pt>
                <c:pt idx="2">
                  <c:v>15.0</c:v>
                </c:pt>
                <c:pt idx="3">
                  <c:v>15.0</c:v>
                </c:pt>
                <c:pt idx="4">
                  <c:v>4.0</c:v>
                </c:pt>
                <c:pt idx="5">
                  <c:v>18.0</c:v>
                </c:pt>
                <c:pt idx="6">
                  <c:v>2.0</c:v>
                </c:pt>
                <c:pt idx="7">
                  <c:v>9.0</c:v>
                </c:pt>
                <c:pt idx="8">
                  <c:v>3.0</c:v>
                </c:pt>
                <c:pt idx="9">
                  <c:v>4.0</c:v>
                </c:pt>
                <c:pt idx="10">
                  <c:v>9.0</c:v>
                </c:pt>
                <c:pt idx="11">
                  <c:v>7.0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Data!$G$2</c:f>
              <c:strCache>
                <c:ptCount val="1"/>
                <c:pt idx="0">
                  <c:v>Bedrag5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Data!$G$3:$G$14</c:f>
              <c:numCache>
                <c:formatCode>General</c:formatCode>
                <c:ptCount val="12"/>
                <c:pt idx="0">
                  <c:v>16.0</c:v>
                </c:pt>
                <c:pt idx="1">
                  <c:v>7.0</c:v>
                </c:pt>
                <c:pt idx="2">
                  <c:v>13.0</c:v>
                </c:pt>
                <c:pt idx="3">
                  <c:v>9.0</c:v>
                </c:pt>
                <c:pt idx="4">
                  <c:v>2.0</c:v>
                </c:pt>
                <c:pt idx="5">
                  <c:v>16.0</c:v>
                </c:pt>
                <c:pt idx="6">
                  <c:v>12.0</c:v>
                </c:pt>
                <c:pt idx="7">
                  <c:v>15.0</c:v>
                </c:pt>
                <c:pt idx="8">
                  <c:v>2.0</c:v>
                </c:pt>
                <c:pt idx="9">
                  <c:v>12.0</c:v>
                </c:pt>
                <c:pt idx="10">
                  <c:v>16.0</c:v>
                </c:pt>
                <c:pt idx="11">
                  <c:v>12.0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6682184"/>
        <c:axId val="-2058542760"/>
      </c:lineChart>
      <c:catAx>
        <c:axId val="-205668218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58542760"/>
        <c:crosses val="autoZero"/>
        <c:auto val="1"/>
        <c:lblAlgn val="ctr"/>
        <c:lblOffset val="100"/>
        <c:noMultiLvlLbl val="0"/>
      </c:catAx>
      <c:valAx>
        <c:axId val="-2058542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56682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Bedrag2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Data!$D$3:$D$14</c:f>
              <c:numCache>
                <c:formatCode>General</c:formatCode>
                <c:ptCount val="12"/>
                <c:pt idx="0">
                  <c:v>14.0</c:v>
                </c:pt>
                <c:pt idx="1">
                  <c:v>19.0</c:v>
                </c:pt>
                <c:pt idx="2">
                  <c:v>6.0</c:v>
                </c:pt>
                <c:pt idx="3">
                  <c:v>17.0</c:v>
                </c:pt>
                <c:pt idx="4">
                  <c:v>16.0</c:v>
                </c:pt>
                <c:pt idx="5">
                  <c:v>4.0</c:v>
                </c:pt>
                <c:pt idx="6">
                  <c:v>20.0</c:v>
                </c:pt>
                <c:pt idx="7">
                  <c:v>14.0</c:v>
                </c:pt>
                <c:pt idx="8">
                  <c:v>19.0</c:v>
                </c:pt>
                <c:pt idx="9">
                  <c:v>18.0</c:v>
                </c:pt>
                <c:pt idx="10">
                  <c:v>18.0</c:v>
                </c:pt>
                <c:pt idx="11">
                  <c:v>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Bedrag3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Data!$E$3:$E$14</c:f>
              <c:numCache>
                <c:formatCode>General</c:formatCode>
                <c:ptCount val="12"/>
                <c:pt idx="0">
                  <c:v>19.0</c:v>
                </c:pt>
                <c:pt idx="1">
                  <c:v>13.0</c:v>
                </c:pt>
                <c:pt idx="2">
                  <c:v>13.0</c:v>
                </c:pt>
                <c:pt idx="3">
                  <c:v>13.0</c:v>
                </c:pt>
                <c:pt idx="4">
                  <c:v>17.0</c:v>
                </c:pt>
                <c:pt idx="5">
                  <c:v>4.0</c:v>
                </c:pt>
                <c:pt idx="6">
                  <c:v>8.0</c:v>
                </c:pt>
                <c:pt idx="7">
                  <c:v>4.0</c:v>
                </c:pt>
                <c:pt idx="8">
                  <c:v>9.0</c:v>
                </c:pt>
                <c:pt idx="9">
                  <c:v>4.0</c:v>
                </c:pt>
                <c:pt idx="10">
                  <c:v>18.0</c:v>
                </c:pt>
                <c:pt idx="11">
                  <c:v>3.0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Bedrag4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Data!$F$3:$F$14</c:f>
              <c:numCache>
                <c:formatCode>General</c:formatCode>
                <c:ptCount val="12"/>
                <c:pt idx="0">
                  <c:v>6.0</c:v>
                </c:pt>
                <c:pt idx="1">
                  <c:v>6.0</c:v>
                </c:pt>
                <c:pt idx="2">
                  <c:v>15.0</c:v>
                </c:pt>
                <c:pt idx="3">
                  <c:v>15.0</c:v>
                </c:pt>
                <c:pt idx="4">
                  <c:v>4.0</c:v>
                </c:pt>
                <c:pt idx="5">
                  <c:v>18.0</c:v>
                </c:pt>
                <c:pt idx="6">
                  <c:v>2.0</c:v>
                </c:pt>
                <c:pt idx="7">
                  <c:v>9.0</c:v>
                </c:pt>
                <c:pt idx="8">
                  <c:v>3.0</c:v>
                </c:pt>
                <c:pt idx="9">
                  <c:v>4.0</c:v>
                </c:pt>
                <c:pt idx="10">
                  <c:v>9.0</c:v>
                </c:pt>
                <c:pt idx="11">
                  <c:v>7.0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Data!$G$2</c:f>
              <c:strCache>
                <c:ptCount val="1"/>
                <c:pt idx="0">
                  <c:v>Bedrag5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Data!$G$3:$G$14</c:f>
              <c:numCache>
                <c:formatCode>General</c:formatCode>
                <c:ptCount val="12"/>
                <c:pt idx="0">
                  <c:v>16.0</c:v>
                </c:pt>
                <c:pt idx="1">
                  <c:v>7.0</c:v>
                </c:pt>
                <c:pt idx="2">
                  <c:v>13.0</c:v>
                </c:pt>
                <c:pt idx="3">
                  <c:v>9.0</c:v>
                </c:pt>
                <c:pt idx="4">
                  <c:v>2.0</c:v>
                </c:pt>
                <c:pt idx="5">
                  <c:v>16.0</c:v>
                </c:pt>
                <c:pt idx="6">
                  <c:v>12.0</c:v>
                </c:pt>
                <c:pt idx="7">
                  <c:v>15.0</c:v>
                </c:pt>
                <c:pt idx="8">
                  <c:v>2.0</c:v>
                </c:pt>
                <c:pt idx="9">
                  <c:v>12.0</c:v>
                </c:pt>
                <c:pt idx="10">
                  <c:v>16.0</c:v>
                </c:pt>
                <c:pt idx="11">
                  <c:v>12.0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Data!$H$2</c:f>
              <c:strCache>
                <c:ptCount val="1"/>
                <c:pt idx="0">
                  <c:v>Bedrag6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Data!$H$3:$H$14</c:f>
              <c:numCache>
                <c:formatCode>General</c:formatCode>
                <c:ptCount val="12"/>
                <c:pt idx="0">
                  <c:v>9.0</c:v>
                </c:pt>
                <c:pt idx="1">
                  <c:v>20.0</c:v>
                </c:pt>
                <c:pt idx="2">
                  <c:v>9.0</c:v>
                </c:pt>
                <c:pt idx="3">
                  <c:v>16.0</c:v>
                </c:pt>
                <c:pt idx="4">
                  <c:v>2.0</c:v>
                </c:pt>
                <c:pt idx="5">
                  <c:v>5.0</c:v>
                </c:pt>
                <c:pt idx="6">
                  <c:v>6.0</c:v>
                </c:pt>
                <c:pt idx="7">
                  <c:v>3.0</c:v>
                </c:pt>
                <c:pt idx="8">
                  <c:v>14.0</c:v>
                </c:pt>
                <c:pt idx="9">
                  <c:v>8.0</c:v>
                </c:pt>
                <c:pt idx="10">
                  <c:v>7.0</c:v>
                </c:pt>
                <c:pt idx="11">
                  <c:v>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4678840"/>
        <c:axId val="-2057697416"/>
      </c:lineChart>
      <c:catAx>
        <c:axId val="-209467884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57697416"/>
        <c:crosses val="autoZero"/>
        <c:auto val="1"/>
        <c:lblAlgn val="ctr"/>
        <c:lblOffset val="100"/>
        <c:noMultiLvlLbl val="0"/>
      </c:catAx>
      <c:valAx>
        <c:axId val="-2057697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4678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Bedrag2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Data!$D$3:$D$14</c:f>
              <c:numCache>
                <c:formatCode>General</c:formatCode>
                <c:ptCount val="12"/>
                <c:pt idx="0">
                  <c:v>14.0</c:v>
                </c:pt>
                <c:pt idx="1">
                  <c:v>19.0</c:v>
                </c:pt>
                <c:pt idx="2">
                  <c:v>6.0</c:v>
                </c:pt>
                <c:pt idx="3">
                  <c:v>17.0</c:v>
                </c:pt>
                <c:pt idx="4">
                  <c:v>16.0</c:v>
                </c:pt>
                <c:pt idx="5">
                  <c:v>4.0</c:v>
                </c:pt>
                <c:pt idx="6">
                  <c:v>20.0</c:v>
                </c:pt>
                <c:pt idx="7">
                  <c:v>14.0</c:v>
                </c:pt>
                <c:pt idx="8">
                  <c:v>19.0</c:v>
                </c:pt>
                <c:pt idx="9">
                  <c:v>18.0</c:v>
                </c:pt>
                <c:pt idx="10">
                  <c:v>18.0</c:v>
                </c:pt>
                <c:pt idx="11">
                  <c:v>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Bedrag3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Data!$E$3:$E$14</c:f>
              <c:numCache>
                <c:formatCode>General</c:formatCode>
                <c:ptCount val="12"/>
                <c:pt idx="0">
                  <c:v>19.0</c:v>
                </c:pt>
                <c:pt idx="1">
                  <c:v>13.0</c:v>
                </c:pt>
                <c:pt idx="2">
                  <c:v>13.0</c:v>
                </c:pt>
                <c:pt idx="3">
                  <c:v>13.0</c:v>
                </c:pt>
                <c:pt idx="4">
                  <c:v>17.0</c:v>
                </c:pt>
                <c:pt idx="5">
                  <c:v>4.0</c:v>
                </c:pt>
                <c:pt idx="6">
                  <c:v>8.0</c:v>
                </c:pt>
                <c:pt idx="7">
                  <c:v>4.0</c:v>
                </c:pt>
                <c:pt idx="8">
                  <c:v>9.0</c:v>
                </c:pt>
                <c:pt idx="9">
                  <c:v>4.0</c:v>
                </c:pt>
                <c:pt idx="10">
                  <c:v>18.0</c:v>
                </c:pt>
                <c:pt idx="11">
                  <c:v>3.0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Bedrag4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Data!$F$3:$F$14</c:f>
              <c:numCache>
                <c:formatCode>General</c:formatCode>
                <c:ptCount val="12"/>
                <c:pt idx="0">
                  <c:v>6.0</c:v>
                </c:pt>
                <c:pt idx="1">
                  <c:v>6.0</c:v>
                </c:pt>
                <c:pt idx="2">
                  <c:v>15.0</c:v>
                </c:pt>
                <c:pt idx="3">
                  <c:v>15.0</c:v>
                </c:pt>
                <c:pt idx="4">
                  <c:v>4.0</c:v>
                </c:pt>
                <c:pt idx="5">
                  <c:v>18.0</c:v>
                </c:pt>
                <c:pt idx="6">
                  <c:v>2.0</c:v>
                </c:pt>
                <c:pt idx="7">
                  <c:v>9.0</c:v>
                </c:pt>
                <c:pt idx="8">
                  <c:v>3.0</c:v>
                </c:pt>
                <c:pt idx="9">
                  <c:v>4.0</c:v>
                </c:pt>
                <c:pt idx="10">
                  <c:v>9.0</c:v>
                </c:pt>
                <c:pt idx="11">
                  <c:v>7.0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Data!$G$2</c:f>
              <c:strCache>
                <c:ptCount val="1"/>
                <c:pt idx="0">
                  <c:v>Bedrag5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Data!$G$3:$G$14</c:f>
              <c:numCache>
                <c:formatCode>General</c:formatCode>
                <c:ptCount val="12"/>
                <c:pt idx="0">
                  <c:v>16.0</c:v>
                </c:pt>
                <c:pt idx="1">
                  <c:v>7.0</c:v>
                </c:pt>
                <c:pt idx="2">
                  <c:v>13.0</c:v>
                </c:pt>
                <c:pt idx="3">
                  <c:v>9.0</c:v>
                </c:pt>
                <c:pt idx="4">
                  <c:v>2.0</c:v>
                </c:pt>
                <c:pt idx="5">
                  <c:v>16.0</c:v>
                </c:pt>
                <c:pt idx="6">
                  <c:v>12.0</c:v>
                </c:pt>
                <c:pt idx="7">
                  <c:v>15.0</c:v>
                </c:pt>
                <c:pt idx="8">
                  <c:v>2.0</c:v>
                </c:pt>
                <c:pt idx="9">
                  <c:v>12.0</c:v>
                </c:pt>
                <c:pt idx="10">
                  <c:v>16.0</c:v>
                </c:pt>
                <c:pt idx="11">
                  <c:v>12.0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Data!$H$2</c:f>
              <c:strCache>
                <c:ptCount val="1"/>
                <c:pt idx="0">
                  <c:v>Bedrag6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Data!$H$3:$H$14</c:f>
              <c:numCache>
                <c:formatCode>General</c:formatCode>
                <c:ptCount val="12"/>
                <c:pt idx="0">
                  <c:v>9.0</c:v>
                </c:pt>
                <c:pt idx="1">
                  <c:v>20.0</c:v>
                </c:pt>
                <c:pt idx="2">
                  <c:v>9.0</c:v>
                </c:pt>
                <c:pt idx="3">
                  <c:v>16.0</c:v>
                </c:pt>
                <c:pt idx="4">
                  <c:v>2.0</c:v>
                </c:pt>
                <c:pt idx="5">
                  <c:v>5.0</c:v>
                </c:pt>
                <c:pt idx="6">
                  <c:v>6.0</c:v>
                </c:pt>
                <c:pt idx="7">
                  <c:v>3.0</c:v>
                </c:pt>
                <c:pt idx="8">
                  <c:v>14.0</c:v>
                </c:pt>
                <c:pt idx="9">
                  <c:v>8.0</c:v>
                </c:pt>
                <c:pt idx="10">
                  <c:v>7.0</c:v>
                </c:pt>
                <c:pt idx="11">
                  <c:v>8.0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Data!$I$2</c:f>
              <c:strCache>
                <c:ptCount val="1"/>
                <c:pt idx="0">
                  <c:v>Bedrag7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Data!$I$3:$I$14</c:f>
              <c:numCache>
                <c:formatCode>General</c:formatCode>
                <c:ptCount val="12"/>
                <c:pt idx="0">
                  <c:v>20.0</c:v>
                </c:pt>
                <c:pt idx="1">
                  <c:v>5.0</c:v>
                </c:pt>
                <c:pt idx="2">
                  <c:v>9.0</c:v>
                </c:pt>
                <c:pt idx="3">
                  <c:v>18.0</c:v>
                </c:pt>
                <c:pt idx="4">
                  <c:v>17.0</c:v>
                </c:pt>
                <c:pt idx="5">
                  <c:v>9.0</c:v>
                </c:pt>
                <c:pt idx="6">
                  <c:v>6.0</c:v>
                </c:pt>
                <c:pt idx="7">
                  <c:v>6.0</c:v>
                </c:pt>
                <c:pt idx="8">
                  <c:v>8.0</c:v>
                </c:pt>
                <c:pt idx="9">
                  <c:v>12.0</c:v>
                </c:pt>
                <c:pt idx="10">
                  <c:v>16.0</c:v>
                </c:pt>
                <c:pt idx="11">
                  <c:v>18.0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1660216"/>
        <c:axId val="2121325784"/>
      </c:lineChart>
      <c:catAx>
        <c:axId val="-209166021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325784"/>
        <c:crosses val="autoZero"/>
        <c:auto val="1"/>
        <c:lblAlgn val="ctr"/>
        <c:lblOffset val="100"/>
        <c:noMultiLvlLbl val="0"/>
      </c:catAx>
      <c:valAx>
        <c:axId val="2121325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1660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Bedrag2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Data!$D$3:$D$14</c:f>
              <c:numCache>
                <c:formatCode>General</c:formatCode>
                <c:ptCount val="12"/>
                <c:pt idx="0">
                  <c:v>14.0</c:v>
                </c:pt>
                <c:pt idx="1">
                  <c:v>19.0</c:v>
                </c:pt>
                <c:pt idx="2">
                  <c:v>6.0</c:v>
                </c:pt>
                <c:pt idx="3">
                  <c:v>17.0</c:v>
                </c:pt>
                <c:pt idx="4">
                  <c:v>16.0</c:v>
                </c:pt>
                <c:pt idx="5">
                  <c:v>4.0</c:v>
                </c:pt>
                <c:pt idx="6">
                  <c:v>20.0</c:v>
                </c:pt>
                <c:pt idx="7">
                  <c:v>14.0</c:v>
                </c:pt>
                <c:pt idx="8">
                  <c:v>19.0</c:v>
                </c:pt>
                <c:pt idx="9">
                  <c:v>18.0</c:v>
                </c:pt>
                <c:pt idx="10">
                  <c:v>18.0</c:v>
                </c:pt>
                <c:pt idx="11">
                  <c:v>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Bedrag3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Data!$E$3:$E$14</c:f>
              <c:numCache>
                <c:formatCode>General</c:formatCode>
                <c:ptCount val="12"/>
                <c:pt idx="0">
                  <c:v>19.0</c:v>
                </c:pt>
                <c:pt idx="1">
                  <c:v>13.0</c:v>
                </c:pt>
                <c:pt idx="2">
                  <c:v>13.0</c:v>
                </c:pt>
                <c:pt idx="3">
                  <c:v>13.0</c:v>
                </c:pt>
                <c:pt idx="4">
                  <c:v>17.0</c:v>
                </c:pt>
                <c:pt idx="5">
                  <c:v>4.0</c:v>
                </c:pt>
                <c:pt idx="6">
                  <c:v>8.0</c:v>
                </c:pt>
                <c:pt idx="7">
                  <c:v>4.0</c:v>
                </c:pt>
                <c:pt idx="8">
                  <c:v>9.0</c:v>
                </c:pt>
                <c:pt idx="9">
                  <c:v>4.0</c:v>
                </c:pt>
                <c:pt idx="10">
                  <c:v>18.0</c:v>
                </c:pt>
                <c:pt idx="11">
                  <c:v>3.0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Bedrag4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Data!$F$3:$F$14</c:f>
              <c:numCache>
                <c:formatCode>General</c:formatCode>
                <c:ptCount val="12"/>
                <c:pt idx="0">
                  <c:v>6.0</c:v>
                </c:pt>
                <c:pt idx="1">
                  <c:v>6.0</c:v>
                </c:pt>
                <c:pt idx="2">
                  <c:v>15.0</c:v>
                </c:pt>
                <c:pt idx="3">
                  <c:v>15.0</c:v>
                </c:pt>
                <c:pt idx="4">
                  <c:v>4.0</c:v>
                </c:pt>
                <c:pt idx="5">
                  <c:v>18.0</c:v>
                </c:pt>
                <c:pt idx="6">
                  <c:v>2.0</c:v>
                </c:pt>
                <c:pt idx="7">
                  <c:v>9.0</c:v>
                </c:pt>
                <c:pt idx="8">
                  <c:v>3.0</c:v>
                </c:pt>
                <c:pt idx="9">
                  <c:v>4.0</c:v>
                </c:pt>
                <c:pt idx="10">
                  <c:v>9.0</c:v>
                </c:pt>
                <c:pt idx="11">
                  <c:v>7.0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Data!$G$2</c:f>
              <c:strCache>
                <c:ptCount val="1"/>
                <c:pt idx="0">
                  <c:v>Bedrag5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Data!$G$3:$G$14</c:f>
              <c:numCache>
                <c:formatCode>General</c:formatCode>
                <c:ptCount val="12"/>
                <c:pt idx="0">
                  <c:v>16.0</c:v>
                </c:pt>
                <c:pt idx="1">
                  <c:v>7.0</c:v>
                </c:pt>
                <c:pt idx="2">
                  <c:v>13.0</c:v>
                </c:pt>
                <c:pt idx="3">
                  <c:v>9.0</c:v>
                </c:pt>
                <c:pt idx="4">
                  <c:v>2.0</c:v>
                </c:pt>
                <c:pt idx="5">
                  <c:v>16.0</c:v>
                </c:pt>
                <c:pt idx="6">
                  <c:v>12.0</c:v>
                </c:pt>
                <c:pt idx="7">
                  <c:v>15.0</c:v>
                </c:pt>
                <c:pt idx="8">
                  <c:v>2.0</c:v>
                </c:pt>
                <c:pt idx="9">
                  <c:v>12.0</c:v>
                </c:pt>
                <c:pt idx="10">
                  <c:v>16.0</c:v>
                </c:pt>
                <c:pt idx="11">
                  <c:v>12.0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Data!$H$2</c:f>
              <c:strCache>
                <c:ptCount val="1"/>
                <c:pt idx="0">
                  <c:v>Bedrag6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Data!$H$3:$H$14</c:f>
              <c:numCache>
                <c:formatCode>General</c:formatCode>
                <c:ptCount val="12"/>
                <c:pt idx="0">
                  <c:v>9.0</c:v>
                </c:pt>
                <c:pt idx="1">
                  <c:v>20.0</c:v>
                </c:pt>
                <c:pt idx="2">
                  <c:v>9.0</c:v>
                </c:pt>
                <c:pt idx="3">
                  <c:v>16.0</c:v>
                </c:pt>
                <c:pt idx="4">
                  <c:v>2.0</c:v>
                </c:pt>
                <c:pt idx="5">
                  <c:v>5.0</c:v>
                </c:pt>
                <c:pt idx="6">
                  <c:v>6.0</c:v>
                </c:pt>
                <c:pt idx="7">
                  <c:v>3.0</c:v>
                </c:pt>
                <c:pt idx="8">
                  <c:v>14.0</c:v>
                </c:pt>
                <c:pt idx="9">
                  <c:v>8.0</c:v>
                </c:pt>
                <c:pt idx="10">
                  <c:v>7.0</c:v>
                </c:pt>
                <c:pt idx="11">
                  <c:v>8.0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Data!$I$2</c:f>
              <c:strCache>
                <c:ptCount val="1"/>
                <c:pt idx="0">
                  <c:v>Bedrag7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Data!$I$3:$I$14</c:f>
              <c:numCache>
                <c:formatCode>General</c:formatCode>
                <c:ptCount val="12"/>
                <c:pt idx="0">
                  <c:v>20.0</c:v>
                </c:pt>
                <c:pt idx="1">
                  <c:v>5.0</c:v>
                </c:pt>
                <c:pt idx="2">
                  <c:v>9.0</c:v>
                </c:pt>
                <c:pt idx="3">
                  <c:v>18.0</c:v>
                </c:pt>
                <c:pt idx="4">
                  <c:v>17.0</c:v>
                </c:pt>
                <c:pt idx="5">
                  <c:v>9.0</c:v>
                </c:pt>
                <c:pt idx="6">
                  <c:v>6.0</c:v>
                </c:pt>
                <c:pt idx="7">
                  <c:v>6.0</c:v>
                </c:pt>
                <c:pt idx="8">
                  <c:v>8.0</c:v>
                </c:pt>
                <c:pt idx="9">
                  <c:v>12.0</c:v>
                </c:pt>
                <c:pt idx="10">
                  <c:v>16.0</c:v>
                </c:pt>
                <c:pt idx="11">
                  <c:v>18.0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Data!$J$2</c:f>
              <c:strCache>
                <c:ptCount val="1"/>
                <c:pt idx="0">
                  <c:v>Bedrag8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Data!$J$3:$J$14</c:f>
              <c:numCache>
                <c:formatCode>General</c:formatCode>
                <c:ptCount val="12"/>
                <c:pt idx="0">
                  <c:v>17.0</c:v>
                </c:pt>
                <c:pt idx="1">
                  <c:v>8.0</c:v>
                </c:pt>
                <c:pt idx="2">
                  <c:v>9.0</c:v>
                </c:pt>
                <c:pt idx="3">
                  <c:v>18.0</c:v>
                </c:pt>
                <c:pt idx="4">
                  <c:v>5.0</c:v>
                </c:pt>
                <c:pt idx="5">
                  <c:v>11.0</c:v>
                </c:pt>
                <c:pt idx="6">
                  <c:v>3.0</c:v>
                </c:pt>
                <c:pt idx="7">
                  <c:v>14.0</c:v>
                </c:pt>
                <c:pt idx="8">
                  <c:v>8.0</c:v>
                </c:pt>
                <c:pt idx="9">
                  <c:v>12.0</c:v>
                </c:pt>
                <c:pt idx="10">
                  <c:v>15.0</c:v>
                </c:pt>
                <c:pt idx="11">
                  <c:v>8.0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Data!$K$2</c:f>
              <c:strCache>
                <c:ptCount val="1"/>
                <c:pt idx="0">
                  <c:v>Bedrag9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Data!$K$3:$K$14</c:f>
              <c:numCache>
                <c:formatCode>General</c:formatCode>
                <c:ptCount val="12"/>
                <c:pt idx="0">
                  <c:v>1.0</c:v>
                </c:pt>
                <c:pt idx="1">
                  <c:v>15.0</c:v>
                </c:pt>
                <c:pt idx="2">
                  <c:v>10.0</c:v>
                </c:pt>
                <c:pt idx="3">
                  <c:v>18.0</c:v>
                </c:pt>
                <c:pt idx="4">
                  <c:v>3.0</c:v>
                </c:pt>
                <c:pt idx="5">
                  <c:v>2.0</c:v>
                </c:pt>
                <c:pt idx="6">
                  <c:v>15.0</c:v>
                </c:pt>
                <c:pt idx="7">
                  <c:v>20.0</c:v>
                </c:pt>
                <c:pt idx="8">
                  <c:v>10.0</c:v>
                </c:pt>
                <c:pt idx="9">
                  <c:v>5.0</c:v>
                </c:pt>
                <c:pt idx="10">
                  <c:v>19.0</c:v>
                </c:pt>
                <c:pt idx="11">
                  <c:v>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1402104"/>
        <c:axId val="-2091653544"/>
      </c:lineChart>
      <c:catAx>
        <c:axId val="-209140210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1653544"/>
        <c:crosses val="autoZero"/>
        <c:auto val="1"/>
        <c:lblAlgn val="ctr"/>
        <c:lblOffset val="100"/>
        <c:noMultiLvlLbl val="0"/>
      </c:catAx>
      <c:valAx>
        <c:axId val="-2091653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1402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Bedrag1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9.0</c:v>
                </c:pt>
                <c:pt idx="1">
                  <c:v>5.0</c:v>
                </c:pt>
                <c:pt idx="2">
                  <c:v>20.0</c:v>
                </c:pt>
                <c:pt idx="3">
                  <c:v>13.0</c:v>
                </c:pt>
                <c:pt idx="4">
                  <c:v>14.0</c:v>
                </c:pt>
                <c:pt idx="5">
                  <c:v>19.0</c:v>
                </c:pt>
                <c:pt idx="6">
                  <c:v>20.0</c:v>
                </c:pt>
                <c:pt idx="7">
                  <c:v>12.0</c:v>
                </c:pt>
                <c:pt idx="8">
                  <c:v>5.0</c:v>
                </c:pt>
                <c:pt idx="9">
                  <c:v>10.0</c:v>
                </c:pt>
                <c:pt idx="10">
                  <c:v>13.0</c:v>
                </c:pt>
                <c:pt idx="11">
                  <c:v>7.0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Bedrag2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Data!$D$3:$D$14</c:f>
              <c:numCache>
                <c:formatCode>General</c:formatCode>
                <c:ptCount val="12"/>
                <c:pt idx="0">
                  <c:v>14.0</c:v>
                </c:pt>
                <c:pt idx="1">
                  <c:v>19.0</c:v>
                </c:pt>
                <c:pt idx="2">
                  <c:v>6.0</c:v>
                </c:pt>
                <c:pt idx="3">
                  <c:v>17.0</c:v>
                </c:pt>
                <c:pt idx="4">
                  <c:v>16.0</c:v>
                </c:pt>
                <c:pt idx="5">
                  <c:v>4.0</c:v>
                </c:pt>
                <c:pt idx="6">
                  <c:v>20.0</c:v>
                </c:pt>
                <c:pt idx="7">
                  <c:v>14.0</c:v>
                </c:pt>
                <c:pt idx="8">
                  <c:v>19.0</c:v>
                </c:pt>
                <c:pt idx="9">
                  <c:v>18.0</c:v>
                </c:pt>
                <c:pt idx="10">
                  <c:v>18.0</c:v>
                </c:pt>
                <c:pt idx="11">
                  <c:v>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Bedrag3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Data!$E$3:$E$14</c:f>
              <c:numCache>
                <c:formatCode>General</c:formatCode>
                <c:ptCount val="12"/>
                <c:pt idx="0">
                  <c:v>19.0</c:v>
                </c:pt>
                <c:pt idx="1">
                  <c:v>13.0</c:v>
                </c:pt>
                <c:pt idx="2">
                  <c:v>13.0</c:v>
                </c:pt>
                <c:pt idx="3">
                  <c:v>13.0</c:v>
                </c:pt>
                <c:pt idx="4">
                  <c:v>17.0</c:v>
                </c:pt>
                <c:pt idx="5">
                  <c:v>4.0</c:v>
                </c:pt>
                <c:pt idx="6">
                  <c:v>8.0</c:v>
                </c:pt>
                <c:pt idx="7">
                  <c:v>4.0</c:v>
                </c:pt>
                <c:pt idx="8">
                  <c:v>9.0</c:v>
                </c:pt>
                <c:pt idx="9">
                  <c:v>4.0</c:v>
                </c:pt>
                <c:pt idx="10">
                  <c:v>18.0</c:v>
                </c:pt>
                <c:pt idx="11">
                  <c:v>3.0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Bedrag4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Data!$F$3:$F$14</c:f>
              <c:numCache>
                <c:formatCode>General</c:formatCode>
                <c:ptCount val="12"/>
                <c:pt idx="0">
                  <c:v>6.0</c:v>
                </c:pt>
                <c:pt idx="1">
                  <c:v>6.0</c:v>
                </c:pt>
                <c:pt idx="2">
                  <c:v>15.0</c:v>
                </c:pt>
                <c:pt idx="3">
                  <c:v>15.0</c:v>
                </c:pt>
                <c:pt idx="4">
                  <c:v>4.0</c:v>
                </c:pt>
                <c:pt idx="5">
                  <c:v>18.0</c:v>
                </c:pt>
                <c:pt idx="6">
                  <c:v>2.0</c:v>
                </c:pt>
                <c:pt idx="7">
                  <c:v>9.0</c:v>
                </c:pt>
                <c:pt idx="8">
                  <c:v>3.0</c:v>
                </c:pt>
                <c:pt idx="9">
                  <c:v>4.0</c:v>
                </c:pt>
                <c:pt idx="10">
                  <c:v>9.0</c:v>
                </c:pt>
                <c:pt idx="11">
                  <c:v>7.0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Data!$G$2</c:f>
              <c:strCache>
                <c:ptCount val="1"/>
                <c:pt idx="0">
                  <c:v>Bedrag5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Data!$G$3:$G$14</c:f>
              <c:numCache>
                <c:formatCode>General</c:formatCode>
                <c:ptCount val="12"/>
                <c:pt idx="0">
                  <c:v>16.0</c:v>
                </c:pt>
                <c:pt idx="1">
                  <c:v>7.0</c:v>
                </c:pt>
                <c:pt idx="2">
                  <c:v>13.0</c:v>
                </c:pt>
                <c:pt idx="3">
                  <c:v>9.0</c:v>
                </c:pt>
                <c:pt idx="4">
                  <c:v>2.0</c:v>
                </c:pt>
                <c:pt idx="5">
                  <c:v>16.0</c:v>
                </c:pt>
                <c:pt idx="6">
                  <c:v>12.0</c:v>
                </c:pt>
                <c:pt idx="7">
                  <c:v>15.0</c:v>
                </c:pt>
                <c:pt idx="8">
                  <c:v>2.0</c:v>
                </c:pt>
                <c:pt idx="9">
                  <c:v>12.0</c:v>
                </c:pt>
                <c:pt idx="10">
                  <c:v>16.0</c:v>
                </c:pt>
                <c:pt idx="11">
                  <c:v>12.0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Data!$H$2</c:f>
              <c:strCache>
                <c:ptCount val="1"/>
                <c:pt idx="0">
                  <c:v>Bedrag6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Data!$H$3:$H$14</c:f>
              <c:numCache>
                <c:formatCode>General</c:formatCode>
                <c:ptCount val="12"/>
                <c:pt idx="0">
                  <c:v>9.0</c:v>
                </c:pt>
                <c:pt idx="1">
                  <c:v>20.0</c:v>
                </c:pt>
                <c:pt idx="2">
                  <c:v>9.0</c:v>
                </c:pt>
                <c:pt idx="3">
                  <c:v>16.0</c:v>
                </c:pt>
                <c:pt idx="4">
                  <c:v>2.0</c:v>
                </c:pt>
                <c:pt idx="5">
                  <c:v>5.0</c:v>
                </c:pt>
                <c:pt idx="6">
                  <c:v>6.0</c:v>
                </c:pt>
                <c:pt idx="7">
                  <c:v>3.0</c:v>
                </c:pt>
                <c:pt idx="8">
                  <c:v>14.0</c:v>
                </c:pt>
                <c:pt idx="9">
                  <c:v>8.0</c:v>
                </c:pt>
                <c:pt idx="10">
                  <c:v>7.0</c:v>
                </c:pt>
                <c:pt idx="11">
                  <c:v>8.0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Data!$I$2</c:f>
              <c:strCache>
                <c:ptCount val="1"/>
                <c:pt idx="0">
                  <c:v>Bedrag7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Data!$I$3:$I$14</c:f>
              <c:numCache>
                <c:formatCode>General</c:formatCode>
                <c:ptCount val="12"/>
                <c:pt idx="0">
                  <c:v>20.0</c:v>
                </c:pt>
                <c:pt idx="1">
                  <c:v>5.0</c:v>
                </c:pt>
                <c:pt idx="2">
                  <c:v>9.0</c:v>
                </c:pt>
                <c:pt idx="3">
                  <c:v>18.0</c:v>
                </c:pt>
                <c:pt idx="4">
                  <c:v>17.0</c:v>
                </c:pt>
                <c:pt idx="5">
                  <c:v>9.0</c:v>
                </c:pt>
                <c:pt idx="6">
                  <c:v>6.0</c:v>
                </c:pt>
                <c:pt idx="7">
                  <c:v>6.0</c:v>
                </c:pt>
                <c:pt idx="8">
                  <c:v>8.0</c:v>
                </c:pt>
                <c:pt idx="9">
                  <c:v>12.0</c:v>
                </c:pt>
                <c:pt idx="10">
                  <c:v>16.0</c:v>
                </c:pt>
                <c:pt idx="11">
                  <c:v>18.0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Data!$J$2</c:f>
              <c:strCache>
                <c:ptCount val="1"/>
                <c:pt idx="0">
                  <c:v>Bedrag8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Data!$J$3:$J$14</c:f>
              <c:numCache>
                <c:formatCode>General</c:formatCode>
                <c:ptCount val="12"/>
                <c:pt idx="0">
                  <c:v>17.0</c:v>
                </c:pt>
                <c:pt idx="1">
                  <c:v>8.0</c:v>
                </c:pt>
                <c:pt idx="2">
                  <c:v>9.0</c:v>
                </c:pt>
                <c:pt idx="3">
                  <c:v>18.0</c:v>
                </c:pt>
                <c:pt idx="4">
                  <c:v>5.0</c:v>
                </c:pt>
                <c:pt idx="5">
                  <c:v>11.0</c:v>
                </c:pt>
                <c:pt idx="6">
                  <c:v>3.0</c:v>
                </c:pt>
                <c:pt idx="7">
                  <c:v>14.0</c:v>
                </c:pt>
                <c:pt idx="8">
                  <c:v>8.0</c:v>
                </c:pt>
                <c:pt idx="9">
                  <c:v>12.0</c:v>
                </c:pt>
                <c:pt idx="10">
                  <c:v>15.0</c:v>
                </c:pt>
                <c:pt idx="11">
                  <c:v>8.0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Data!$K$2</c:f>
              <c:strCache>
                <c:ptCount val="1"/>
                <c:pt idx="0">
                  <c:v>Bedrag9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Data!$K$3:$K$14</c:f>
              <c:numCache>
                <c:formatCode>General</c:formatCode>
                <c:ptCount val="12"/>
                <c:pt idx="0">
                  <c:v>1.0</c:v>
                </c:pt>
                <c:pt idx="1">
                  <c:v>15.0</c:v>
                </c:pt>
                <c:pt idx="2">
                  <c:v>10.0</c:v>
                </c:pt>
                <c:pt idx="3">
                  <c:v>18.0</c:v>
                </c:pt>
                <c:pt idx="4">
                  <c:v>3.0</c:v>
                </c:pt>
                <c:pt idx="5">
                  <c:v>2.0</c:v>
                </c:pt>
                <c:pt idx="6">
                  <c:v>15.0</c:v>
                </c:pt>
                <c:pt idx="7">
                  <c:v>20.0</c:v>
                </c:pt>
                <c:pt idx="8">
                  <c:v>10.0</c:v>
                </c:pt>
                <c:pt idx="9">
                  <c:v>5.0</c:v>
                </c:pt>
                <c:pt idx="10">
                  <c:v>19.0</c:v>
                </c:pt>
                <c:pt idx="11">
                  <c:v>5.0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Data!$L$2</c:f>
              <c:strCache>
                <c:ptCount val="1"/>
                <c:pt idx="0">
                  <c:v>Bedrag10</c:v>
                </c:pt>
              </c:strCache>
            </c:strRef>
          </c:tx>
          <c:marker>
            <c:symbol val="none"/>
          </c:marker>
          <c:cat>
            <c:strRef>
              <c:f>Data!$B$3:$B$14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Data!$L$3:$L$14</c:f>
              <c:numCache>
                <c:formatCode>General</c:formatCode>
                <c:ptCount val="12"/>
                <c:pt idx="0">
                  <c:v>3.0</c:v>
                </c:pt>
                <c:pt idx="1">
                  <c:v>7.0</c:v>
                </c:pt>
                <c:pt idx="2">
                  <c:v>11.0</c:v>
                </c:pt>
                <c:pt idx="3">
                  <c:v>14.0</c:v>
                </c:pt>
                <c:pt idx="4">
                  <c:v>7.0</c:v>
                </c:pt>
                <c:pt idx="5">
                  <c:v>2.0</c:v>
                </c:pt>
                <c:pt idx="6">
                  <c:v>20.0</c:v>
                </c:pt>
                <c:pt idx="7">
                  <c:v>17.0</c:v>
                </c:pt>
                <c:pt idx="8">
                  <c:v>4.0</c:v>
                </c:pt>
                <c:pt idx="9">
                  <c:v>14.0</c:v>
                </c:pt>
                <c:pt idx="10">
                  <c:v>6.0</c:v>
                </c:pt>
                <c:pt idx="11">
                  <c:v>12.0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088824"/>
        <c:axId val="-2095470136"/>
      </c:lineChart>
      <c:catAx>
        <c:axId val="21440888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5470136"/>
        <c:crosses val="autoZero"/>
        <c:auto val="1"/>
        <c:lblAlgn val="ctr"/>
        <c:lblOffset val="100"/>
        <c:noMultiLvlLbl val="0"/>
      </c:catAx>
      <c:valAx>
        <c:axId val="-2095470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4088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800101"/>
          <a:ext cx="2796466" cy="158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3</xdr:col>
      <xdr:colOff>428625</xdr:colOff>
      <xdr:row>20</xdr:row>
      <xdr:rowOff>66675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71438</xdr:rowOff>
    </xdr:from>
    <xdr:to>
      <xdr:col>3</xdr:col>
      <xdr:colOff>428625</xdr:colOff>
      <xdr:row>28</xdr:row>
      <xdr:rowOff>147638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29</xdr:row>
      <xdr:rowOff>152400</xdr:rowOff>
    </xdr:from>
    <xdr:to>
      <xdr:col>3</xdr:col>
      <xdr:colOff>428625</xdr:colOff>
      <xdr:row>37</xdr:row>
      <xdr:rowOff>28575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54769</xdr:colOff>
      <xdr:row>13</xdr:row>
      <xdr:rowOff>0</xdr:rowOff>
    </xdr:from>
    <xdr:to>
      <xdr:col>6</xdr:col>
      <xdr:colOff>635794</xdr:colOff>
      <xdr:row>20</xdr:row>
      <xdr:rowOff>76200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54769</xdr:colOff>
      <xdr:row>21</xdr:row>
      <xdr:rowOff>71438</xdr:rowOff>
    </xdr:from>
    <xdr:to>
      <xdr:col>6</xdr:col>
      <xdr:colOff>635794</xdr:colOff>
      <xdr:row>28</xdr:row>
      <xdr:rowOff>138113</xdr:rowOff>
    </xdr:to>
    <xdr:graphicFrame macro="">
      <xdr:nvGraphicFramePr>
        <xdr:cNvPr id="7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54769</xdr:colOff>
      <xdr:row>29</xdr:row>
      <xdr:rowOff>152400</xdr:rowOff>
    </xdr:from>
    <xdr:to>
      <xdr:col>6</xdr:col>
      <xdr:colOff>635794</xdr:colOff>
      <xdr:row>37</xdr:row>
      <xdr:rowOff>38100</xdr:rowOff>
    </xdr:to>
    <xdr:graphicFrame macro="">
      <xdr:nvGraphicFramePr>
        <xdr:cNvPr id="8" name="Grafie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261937</xdr:colOff>
      <xdr:row>13</xdr:row>
      <xdr:rowOff>0</xdr:rowOff>
    </xdr:from>
    <xdr:to>
      <xdr:col>10</xdr:col>
      <xdr:colOff>4762</xdr:colOff>
      <xdr:row>20</xdr:row>
      <xdr:rowOff>66675</xdr:rowOff>
    </xdr:to>
    <xdr:graphicFrame macro="">
      <xdr:nvGraphicFramePr>
        <xdr:cNvPr id="9" name="Grafie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261937</xdr:colOff>
      <xdr:row>21</xdr:row>
      <xdr:rowOff>71438</xdr:rowOff>
    </xdr:from>
    <xdr:to>
      <xdr:col>10</xdr:col>
      <xdr:colOff>4762</xdr:colOff>
      <xdr:row>28</xdr:row>
      <xdr:rowOff>138113</xdr:rowOff>
    </xdr:to>
    <xdr:graphicFrame macro="">
      <xdr:nvGraphicFramePr>
        <xdr:cNvPr id="11" name="Grafiek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261937</xdr:colOff>
      <xdr:row>29</xdr:row>
      <xdr:rowOff>152400</xdr:rowOff>
    </xdr:from>
    <xdr:to>
      <xdr:col>10</xdr:col>
      <xdr:colOff>4762</xdr:colOff>
      <xdr:row>37</xdr:row>
      <xdr:rowOff>38100</xdr:rowOff>
    </xdr:to>
    <xdr:graphicFrame macro="">
      <xdr:nvGraphicFramePr>
        <xdr:cNvPr id="12" name="Grafiek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13</xdr:row>
      <xdr:rowOff>0</xdr:rowOff>
    </xdr:from>
    <xdr:to>
      <xdr:col>18</xdr:col>
      <xdr:colOff>0</xdr:colOff>
      <xdr:row>37</xdr:row>
      <xdr:rowOff>0</xdr:rowOff>
    </xdr:to>
    <xdr:graphicFrame macro="">
      <xdr:nvGraphicFramePr>
        <xdr:cNvPr id="14" name="Grafiek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11</xdr:col>
      <xdr:colOff>203200</xdr:colOff>
      <xdr:row>38</xdr:row>
      <xdr:rowOff>76200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11</xdr:col>
      <xdr:colOff>203200</xdr:colOff>
      <xdr:row>23</xdr:row>
      <xdr:rowOff>76200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1" displayName="Tabel1" ref="B2:L14" totalsRowShown="0">
  <autoFilter ref="B2:L14"/>
  <tableColumns count="11">
    <tableColumn id="1" name="Maand"/>
    <tableColumn id="2" name="Bedrag1">
      <calculatedColumnFormula>RANDBETWEEN(1,20)</calculatedColumnFormula>
    </tableColumn>
    <tableColumn id="3" name="Bedrag2">
      <calculatedColumnFormula>RANDBETWEEN(1,20)</calculatedColumnFormula>
    </tableColumn>
    <tableColumn id="4" name="Bedrag3">
      <calculatedColumnFormula>RANDBETWEEN(1,20)</calculatedColumnFormula>
    </tableColumn>
    <tableColumn id="5" name="Bedrag4">
      <calculatedColumnFormula>RANDBETWEEN(1,20)</calculatedColumnFormula>
    </tableColumn>
    <tableColumn id="6" name="Bedrag5">
      <calculatedColumnFormula>RANDBETWEEN(1,20)</calculatedColumnFormula>
    </tableColumn>
    <tableColumn id="7" name="Bedrag6">
      <calculatedColumnFormula>RANDBETWEEN(1,20)</calculatedColumnFormula>
    </tableColumn>
    <tableColumn id="8" name="Bedrag7">
      <calculatedColumnFormula>RANDBETWEEN(1,20)</calculatedColumnFormula>
    </tableColumn>
    <tableColumn id="9" name="Bedrag8">
      <calculatedColumnFormula>RANDBETWEEN(1,20)</calculatedColumnFormula>
    </tableColumn>
    <tableColumn id="10" name="Bedrag9">
      <calculatedColumnFormula>RANDBETWEEN(1,20)</calculatedColumnFormula>
    </tableColumn>
    <tableColumn id="11" name="Bedrag10">
      <calculatedColumnFormula>RANDBETWEEN(1,20)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nfo.nl/?page_id=68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baseColWidth="10" defaultColWidth="0" defaultRowHeight="12.75" customHeight="1" zeroHeight="1" x14ac:dyDescent="0"/>
  <cols>
    <col min="1" max="1" width="1.1640625" style="106" customWidth="1"/>
    <col min="2" max="3" width="8.83203125" style="106" customWidth="1"/>
    <col min="4" max="4" width="2.6640625" style="106" customWidth="1"/>
    <col min="5" max="13" width="8.83203125" style="106" customWidth="1"/>
    <col min="14" max="14" width="5.83203125" style="123" customWidth="1"/>
    <col min="15" max="15" width="10.33203125" style="106" customWidth="1"/>
    <col min="16" max="16" width="2.83203125" style="106" customWidth="1"/>
    <col min="17" max="26" width="9.1640625" style="106" customWidth="1"/>
    <col min="27" max="16384" width="9.1640625" style="106" hidden="1"/>
  </cols>
  <sheetData>
    <row r="1" spans="1:44" ht="7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</row>
    <row r="2" spans="1:44" ht="1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</row>
    <row r="3" spans="1:44" ht="1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</row>
    <row r="4" spans="1:44" ht="13" thickBot="1">
      <c r="A4" s="104"/>
      <c r="B4" s="104"/>
      <c r="C4" s="104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/>
      <c r="O4" s="107"/>
      <c r="P4" s="107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</row>
    <row r="5" spans="1:44" ht="13" thickTop="1">
      <c r="A5" s="104"/>
      <c r="B5" s="104"/>
      <c r="C5" s="104"/>
      <c r="D5" s="107"/>
      <c r="E5" s="109"/>
      <c r="F5" s="110"/>
      <c r="G5" s="110"/>
      <c r="H5" s="110"/>
      <c r="I5" s="110"/>
      <c r="J5" s="110"/>
      <c r="K5" s="110"/>
      <c r="L5" s="110"/>
      <c r="M5" s="110"/>
      <c r="N5" s="110"/>
      <c r="O5" s="111"/>
      <c r="P5" s="107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</row>
    <row r="6" spans="1:44" ht="18">
      <c r="A6" s="104"/>
      <c r="B6" s="104"/>
      <c r="C6" s="104"/>
      <c r="D6" s="107"/>
      <c r="E6" s="112"/>
      <c r="F6" s="113"/>
      <c r="G6" s="108"/>
      <c r="H6" s="108"/>
      <c r="I6" s="108"/>
      <c r="J6" s="108"/>
      <c r="K6" s="108"/>
      <c r="L6" s="108"/>
      <c r="M6" s="108"/>
      <c r="N6" s="108"/>
      <c r="O6" s="114"/>
      <c r="P6" s="107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</row>
    <row r="7" spans="1:44" ht="12">
      <c r="A7" s="104"/>
      <c r="B7" s="104"/>
      <c r="C7" s="104"/>
      <c r="D7" s="107"/>
      <c r="E7" s="112"/>
      <c r="F7" s="108"/>
      <c r="G7" s="108"/>
      <c r="H7" s="108"/>
      <c r="I7" s="108"/>
      <c r="J7" s="108"/>
      <c r="K7" s="108"/>
      <c r="L7" s="108"/>
      <c r="M7" s="108"/>
      <c r="N7" s="108"/>
      <c r="O7" s="114"/>
      <c r="P7" s="107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</row>
    <row r="8" spans="1:44" ht="12">
      <c r="A8" s="104"/>
      <c r="B8" s="104"/>
      <c r="C8" s="104"/>
      <c r="D8" s="107"/>
      <c r="E8" s="112"/>
      <c r="F8" s="108"/>
      <c r="G8" s="108"/>
      <c r="H8" s="108"/>
      <c r="I8" s="108"/>
      <c r="J8" s="108"/>
      <c r="K8" s="108"/>
      <c r="L8" s="108"/>
      <c r="M8" s="108"/>
      <c r="N8" s="108"/>
      <c r="O8" s="114"/>
      <c r="P8" s="107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</row>
    <row r="9" spans="1:44" ht="12">
      <c r="A9" s="104"/>
      <c r="B9" s="104"/>
      <c r="C9" s="104"/>
      <c r="D9" s="107"/>
      <c r="E9" s="112"/>
      <c r="F9" s="108"/>
      <c r="G9" s="108"/>
      <c r="H9" s="108"/>
      <c r="I9" s="108"/>
      <c r="J9" s="108"/>
      <c r="K9" s="108"/>
      <c r="L9" s="108"/>
      <c r="M9" s="108"/>
      <c r="N9" s="108"/>
      <c r="O9" s="114"/>
      <c r="P9" s="107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</row>
    <row r="10" spans="1:44" ht="12">
      <c r="A10" s="104"/>
      <c r="B10" s="104"/>
      <c r="C10" s="104"/>
      <c r="D10" s="107"/>
      <c r="E10" s="112"/>
      <c r="F10" s="108"/>
      <c r="G10" s="108"/>
      <c r="H10" s="108"/>
      <c r="I10" s="108"/>
      <c r="J10" s="108"/>
      <c r="K10" s="108"/>
      <c r="L10" s="108"/>
      <c r="M10" s="108"/>
      <c r="N10" s="108"/>
      <c r="O10" s="114"/>
      <c r="P10" s="107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</row>
    <row r="11" spans="1:44" ht="12">
      <c r="A11" s="104"/>
      <c r="B11" s="104"/>
      <c r="C11" s="104"/>
      <c r="D11" s="107"/>
      <c r="E11" s="112"/>
      <c r="F11" s="108"/>
      <c r="G11" s="108"/>
      <c r="H11" s="108"/>
      <c r="I11" s="108"/>
      <c r="J11" s="108"/>
      <c r="K11" s="108"/>
      <c r="L11" s="108"/>
      <c r="M11" s="108"/>
      <c r="N11" s="108"/>
      <c r="O11" s="114"/>
      <c r="P11" s="107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</row>
    <row r="12" spans="1:44" ht="12">
      <c r="A12" s="104"/>
      <c r="B12" s="104"/>
      <c r="C12" s="104"/>
      <c r="D12" s="107"/>
      <c r="E12" s="112"/>
      <c r="F12" s="108"/>
      <c r="G12" s="108"/>
      <c r="H12" s="108"/>
      <c r="I12" s="108"/>
      <c r="J12" s="108"/>
      <c r="K12" s="108"/>
      <c r="L12" s="108"/>
      <c r="M12" s="108"/>
      <c r="N12" s="108"/>
      <c r="O12" s="114"/>
      <c r="P12" s="107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</row>
    <row r="13" spans="1:44" ht="12">
      <c r="A13" s="104"/>
      <c r="B13" s="104"/>
      <c r="C13" s="104"/>
      <c r="D13" s="107"/>
      <c r="E13" s="112"/>
      <c r="F13" s="108"/>
      <c r="G13" s="108"/>
      <c r="H13" s="108"/>
      <c r="I13" s="108"/>
      <c r="J13" s="108"/>
      <c r="K13" s="108"/>
      <c r="L13" s="108"/>
      <c r="M13" s="108"/>
      <c r="N13" s="108"/>
      <c r="O13" s="114"/>
      <c r="P13" s="107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</row>
    <row r="14" spans="1:44" ht="12">
      <c r="A14" s="104"/>
      <c r="B14" s="104"/>
      <c r="C14" s="104"/>
      <c r="D14" s="107"/>
      <c r="E14" s="112"/>
      <c r="F14" s="108"/>
      <c r="G14" s="108"/>
      <c r="H14" s="108"/>
      <c r="I14" s="108"/>
      <c r="J14" s="108"/>
      <c r="K14" s="108"/>
      <c r="L14" s="108"/>
      <c r="M14" s="108"/>
      <c r="N14" s="108"/>
      <c r="O14" s="114"/>
      <c r="P14" s="107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</row>
    <row r="15" spans="1:44" ht="12">
      <c r="A15" s="104"/>
      <c r="B15" s="104"/>
      <c r="C15" s="104"/>
      <c r="D15" s="107"/>
      <c r="E15" s="112"/>
      <c r="F15" s="108"/>
      <c r="G15" s="108"/>
      <c r="H15" s="108"/>
      <c r="I15" s="108"/>
      <c r="J15" s="108"/>
      <c r="K15" s="108"/>
      <c r="L15" s="108"/>
      <c r="M15" s="108"/>
      <c r="N15" s="108"/>
      <c r="O15" s="114"/>
      <c r="P15" s="107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</row>
    <row r="16" spans="1:44" ht="12">
      <c r="A16" s="104"/>
      <c r="B16" s="104"/>
      <c r="C16" s="104"/>
      <c r="D16" s="107"/>
      <c r="E16" s="112"/>
      <c r="F16" s="108"/>
      <c r="G16" s="108"/>
      <c r="H16" s="108"/>
      <c r="I16" s="108"/>
      <c r="J16" s="108"/>
      <c r="K16" s="108"/>
      <c r="L16" s="108"/>
      <c r="M16" s="108"/>
      <c r="N16" s="108"/>
      <c r="O16" s="114"/>
      <c r="P16" s="107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</row>
    <row r="17" spans="1:44" ht="12">
      <c r="A17" s="104"/>
      <c r="B17" s="104"/>
      <c r="C17" s="104"/>
      <c r="D17" s="107"/>
      <c r="E17" s="112"/>
      <c r="F17" s="108"/>
      <c r="G17" s="108"/>
      <c r="H17" s="108"/>
      <c r="I17" s="108"/>
      <c r="J17" s="108"/>
      <c r="K17" s="108"/>
      <c r="L17" s="108"/>
      <c r="M17" s="108"/>
      <c r="N17" s="108"/>
      <c r="O17" s="114"/>
      <c r="P17" s="107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</row>
    <row r="18" spans="1:44" ht="34">
      <c r="A18" s="104"/>
      <c r="B18" s="104"/>
      <c r="C18" s="104"/>
      <c r="D18" s="107"/>
      <c r="E18" s="112"/>
      <c r="F18" s="108"/>
      <c r="G18" s="108"/>
      <c r="H18" s="108"/>
      <c r="I18" s="108"/>
      <c r="J18" s="108"/>
      <c r="K18" s="108"/>
      <c r="L18" s="108"/>
      <c r="M18" s="108"/>
      <c r="N18" s="115"/>
      <c r="O18" s="114"/>
      <c r="P18" s="107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</row>
    <row r="19" spans="1:44" ht="12">
      <c r="A19" s="104"/>
      <c r="B19" s="104"/>
      <c r="C19" s="104"/>
      <c r="D19" s="107"/>
      <c r="E19" s="112"/>
      <c r="F19" s="108"/>
      <c r="G19" s="108"/>
      <c r="H19" s="108"/>
      <c r="I19" s="108"/>
      <c r="J19" s="108"/>
      <c r="K19" s="108"/>
      <c r="L19" s="108"/>
      <c r="M19" s="108"/>
      <c r="N19" s="108"/>
      <c r="O19" s="114"/>
      <c r="P19" s="107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</row>
    <row r="20" spans="1:44" ht="12">
      <c r="A20" s="104"/>
      <c r="B20" s="104"/>
      <c r="C20" s="104"/>
      <c r="D20" s="107"/>
      <c r="E20" s="112"/>
      <c r="F20" s="108"/>
      <c r="G20" s="108"/>
      <c r="H20" s="108"/>
      <c r="I20" s="108"/>
      <c r="J20" s="108"/>
      <c r="K20" s="108"/>
      <c r="L20" s="108"/>
      <c r="M20" s="108"/>
      <c r="N20" s="108"/>
      <c r="O20" s="114"/>
      <c r="P20" s="107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</row>
    <row r="21" spans="1:44" ht="12">
      <c r="A21" s="104"/>
      <c r="B21" s="104"/>
      <c r="C21" s="104"/>
      <c r="D21" s="107"/>
      <c r="E21" s="112"/>
      <c r="F21" s="108"/>
      <c r="G21" s="108"/>
      <c r="H21" s="108"/>
      <c r="I21" s="108"/>
      <c r="J21" s="108"/>
      <c r="K21" s="108"/>
      <c r="L21" s="108"/>
      <c r="M21" s="108"/>
      <c r="N21" s="108"/>
      <c r="O21" s="114"/>
      <c r="P21" s="107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</row>
    <row r="22" spans="1:44" ht="12">
      <c r="A22" s="104"/>
      <c r="B22" s="104"/>
      <c r="C22" s="104"/>
      <c r="D22" s="107"/>
      <c r="E22" s="112"/>
      <c r="F22" s="108"/>
      <c r="G22" s="108"/>
      <c r="H22" s="108"/>
      <c r="I22" s="108"/>
      <c r="J22" s="108"/>
      <c r="K22" s="108"/>
      <c r="L22" s="108"/>
      <c r="M22" s="108"/>
      <c r="N22" s="108"/>
      <c r="O22" s="114"/>
      <c r="P22" s="107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</row>
    <row r="23" spans="1:44" ht="12">
      <c r="A23" s="104"/>
      <c r="B23" s="104"/>
      <c r="C23" s="104"/>
      <c r="D23" s="107"/>
      <c r="E23" s="112"/>
      <c r="F23" s="108"/>
      <c r="G23" s="108"/>
      <c r="H23" s="108"/>
      <c r="I23" s="108"/>
      <c r="J23" s="108"/>
      <c r="K23" s="108"/>
      <c r="L23" s="108"/>
      <c r="M23" s="108"/>
      <c r="N23" s="108"/>
      <c r="O23" s="114"/>
      <c r="P23" s="107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</row>
    <row r="24" spans="1:44" ht="21">
      <c r="A24" s="104"/>
      <c r="B24" s="104"/>
      <c r="C24" s="104"/>
      <c r="D24" s="107"/>
      <c r="E24" s="112"/>
      <c r="F24" s="108"/>
      <c r="G24" s="108"/>
      <c r="H24" s="108"/>
      <c r="I24" s="108"/>
      <c r="J24" s="108"/>
      <c r="K24" s="108"/>
      <c r="L24" s="108"/>
      <c r="M24" s="108"/>
      <c r="N24" s="116" t="s">
        <v>73</v>
      </c>
      <c r="O24" s="114"/>
      <c r="P24" s="107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</row>
    <row r="25" spans="1:44" ht="12">
      <c r="A25" s="104"/>
      <c r="B25" s="104"/>
      <c r="C25" s="104"/>
      <c r="D25" s="107"/>
      <c r="E25" s="112"/>
      <c r="F25" s="108"/>
      <c r="G25" s="108"/>
      <c r="H25" s="108"/>
      <c r="I25" s="108"/>
      <c r="J25" s="108"/>
      <c r="K25" s="108"/>
      <c r="L25" s="108"/>
      <c r="M25" s="108"/>
      <c r="N25" s="108"/>
      <c r="O25" s="114"/>
      <c r="P25" s="107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</row>
    <row r="26" spans="1:44" ht="12">
      <c r="A26" s="104"/>
      <c r="B26" s="104"/>
      <c r="C26" s="104"/>
      <c r="D26" s="107"/>
      <c r="E26" s="112"/>
      <c r="F26" s="108"/>
      <c r="G26" s="108"/>
      <c r="H26" s="108"/>
      <c r="I26" s="108"/>
      <c r="J26" s="108"/>
      <c r="K26" s="108"/>
      <c r="L26" s="108"/>
      <c r="M26" s="108"/>
      <c r="N26" s="108"/>
      <c r="O26" s="114"/>
      <c r="P26" s="107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</row>
    <row r="27" spans="1:44" ht="12">
      <c r="A27" s="104"/>
      <c r="B27" s="104"/>
      <c r="C27" s="104"/>
      <c r="D27" s="107"/>
      <c r="E27" s="112"/>
      <c r="F27" s="108"/>
      <c r="G27" s="108"/>
      <c r="H27" s="108"/>
      <c r="I27" s="108"/>
      <c r="J27" s="108"/>
      <c r="K27" s="108"/>
      <c r="L27" s="108"/>
      <c r="M27" s="108"/>
      <c r="N27" s="108"/>
      <c r="O27" s="114"/>
      <c r="P27" s="107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</row>
    <row r="28" spans="1:44" ht="12">
      <c r="A28" s="104"/>
      <c r="B28" s="104"/>
      <c r="C28" s="104"/>
      <c r="D28" s="107"/>
      <c r="E28" s="112"/>
      <c r="F28" s="108"/>
      <c r="G28" s="108"/>
      <c r="H28" s="108"/>
      <c r="I28" s="108"/>
      <c r="J28" s="108"/>
      <c r="K28" s="108"/>
      <c r="L28" s="108"/>
      <c r="M28" s="108"/>
      <c r="N28" s="108"/>
      <c r="O28" s="114"/>
      <c r="P28" s="107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</row>
    <row r="29" spans="1:44" ht="12">
      <c r="A29" s="104"/>
      <c r="B29" s="104"/>
      <c r="C29" s="104"/>
      <c r="D29" s="107"/>
      <c r="E29" s="112"/>
      <c r="F29" s="108"/>
      <c r="G29" s="108"/>
      <c r="H29" s="108"/>
      <c r="I29" s="108"/>
      <c r="J29" s="108"/>
      <c r="K29" s="108"/>
      <c r="L29" s="108"/>
      <c r="M29" s="108"/>
      <c r="N29" s="108"/>
      <c r="O29" s="114"/>
      <c r="P29" s="107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</row>
    <row r="30" spans="1:44" ht="12">
      <c r="A30" s="104"/>
      <c r="B30" s="104"/>
      <c r="C30" s="104"/>
      <c r="D30" s="107"/>
      <c r="E30" s="112"/>
      <c r="F30" s="108"/>
      <c r="G30" s="108"/>
      <c r="H30" s="108"/>
      <c r="I30" s="108"/>
      <c r="J30" s="108"/>
      <c r="K30" s="108"/>
      <c r="L30" s="108"/>
      <c r="M30" s="108"/>
      <c r="N30" s="108"/>
      <c r="O30" s="114"/>
      <c r="P30" s="107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</row>
    <row r="31" spans="1:44" ht="12">
      <c r="A31" s="104"/>
      <c r="B31" s="104"/>
      <c r="C31" s="104"/>
      <c r="D31" s="107"/>
      <c r="E31" s="112"/>
      <c r="F31" s="108"/>
      <c r="G31" s="108"/>
      <c r="H31" s="108"/>
      <c r="I31" s="108"/>
      <c r="J31" s="108"/>
      <c r="K31" s="108"/>
      <c r="L31" s="108"/>
      <c r="M31" s="108"/>
      <c r="N31" s="108"/>
      <c r="O31" s="114"/>
      <c r="P31" s="107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</row>
    <row r="32" spans="1:44" ht="12">
      <c r="A32" s="104"/>
      <c r="B32" s="104"/>
      <c r="C32" s="104"/>
      <c r="D32" s="107"/>
      <c r="E32" s="112"/>
      <c r="F32" s="108"/>
      <c r="G32" s="108"/>
      <c r="H32" s="108"/>
      <c r="I32" s="108"/>
      <c r="J32" s="108"/>
      <c r="K32" s="108"/>
      <c r="L32" s="108"/>
      <c r="M32" s="108"/>
      <c r="N32" s="108"/>
      <c r="O32" s="114"/>
      <c r="P32" s="107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</row>
    <row r="33" spans="1:44" ht="13">
      <c r="A33" s="104"/>
      <c r="B33" s="104"/>
      <c r="C33" s="104"/>
      <c r="D33" s="107"/>
      <c r="E33" s="112"/>
      <c r="F33" s="108"/>
      <c r="G33" s="108"/>
      <c r="H33" s="108"/>
      <c r="I33" s="108"/>
      <c r="J33" s="108"/>
      <c r="K33" s="108"/>
      <c r="L33" s="108"/>
      <c r="M33" s="108"/>
      <c r="N33" s="117" t="s">
        <v>74</v>
      </c>
      <c r="O33" s="114"/>
      <c r="P33" s="107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</row>
    <row r="34" spans="1:44" ht="12">
      <c r="A34" s="104"/>
      <c r="B34" s="104"/>
      <c r="C34" s="104"/>
      <c r="D34" s="107"/>
      <c r="E34" s="112"/>
      <c r="F34" s="108"/>
      <c r="G34" s="108"/>
      <c r="H34" s="108"/>
      <c r="I34" s="108"/>
      <c r="J34" s="108"/>
      <c r="K34" s="108"/>
      <c r="L34" s="108"/>
      <c r="M34" s="108"/>
      <c r="N34" s="118" t="s">
        <v>72</v>
      </c>
      <c r="O34" s="114"/>
      <c r="P34" s="107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</row>
    <row r="35" spans="1:44" ht="12">
      <c r="A35" s="104"/>
      <c r="B35" s="104"/>
      <c r="C35" s="104"/>
      <c r="D35" s="107"/>
      <c r="E35" s="112"/>
      <c r="F35" s="108"/>
      <c r="G35" s="108"/>
      <c r="H35" s="108"/>
      <c r="I35" s="108"/>
      <c r="J35" s="108"/>
      <c r="K35" s="108"/>
      <c r="L35" s="108"/>
      <c r="M35" s="108"/>
      <c r="N35" s="119"/>
      <c r="O35" s="114"/>
      <c r="P35" s="107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</row>
    <row r="36" spans="1:44" ht="12">
      <c r="A36" s="104"/>
      <c r="B36" s="104"/>
      <c r="C36" s="104"/>
      <c r="D36" s="107"/>
      <c r="E36" s="112"/>
      <c r="F36" s="108"/>
      <c r="G36" s="108"/>
      <c r="H36" s="108"/>
      <c r="I36" s="108"/>
      <c r="J36" s="108"/>
      <c r="K36" s="108"/>
      <c r="L36" s="108"/>
      <c r="M36" s="108"/>
      <c r="N36" s="108"/>
      <c r="O36" s="114"/>
      <c r="P36" s="107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</row>
    <row r="37" spans="1:44" ht="13" thickBot="1">
      <c r="A37" s="104"/>
      <c r="B37" s="104"/>
      <c r="C37" s="104"/>
      <c r="D37" s="107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2"/>
      <c r="P37" s="107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</row>
    <row r="38" spans="1:44" ht="13" thickTop="1">
      <c r="A38" s="104"/>
      <c r="B38" s="104"/>
      <c r="C38" s="104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8"/>
      <c r="O38" s="107"/>
      <c r="P38" s="107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</row>
    <row r="39" spans="1:44" ht="12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</row>
    <row r="40" spans="1:44" ht="12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5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</row>
    <row r="41" spans="1:44" ht="12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</row>
    <row r="42" spans="1:44" ht="12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</row>
    <row r="43" spans="1:44" ht="12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5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</row>
    <row r="44" spans="1:44" ht="12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5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</row>
    <row r="45" spans="1:44" ht="12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5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</row>
    <row r="46" spans="1:44" ht="12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</row>
    <row r="47" spans="1:44" ht="12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5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</row>
    <row r="48" spans="1:44" ht="12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5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</row>
    <row r="49" spans="1:44" ht="12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5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</row>
    <row r="50" spans="1:44" ht="12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5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</row>
    <row r="51" spans="1:44" ht="12" hidden="1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5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</row>
    <row r="52" spans="1:44" ht="12" hidden="1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5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</row>
    <row r="53" spans="1:44" ht="12" hidden="1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</row>
    <row r="54" spans="1:44" ht="12" hidden="1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5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</row>
    <row r="55" spans="1:44" ht="12" hidden="1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5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</row>
    <row r="56" spans="1:44" ht="12" hidden="1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5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</row>
    <row r="57" spans="1:44" ht="12" hidden="1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5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</row>
    <row r="58" spans="1:44" ht="12" hidden="1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</row>
    <row r="59" spans="1:44" ht="12" hidden="1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5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</row>
    <row r="60" spans="1:44" ht="12" hidden="1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5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</row>
    <row r="61" spans="1:44" ht="12" hidden="1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5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</row>
    <row r="62" spans="1:44" ht="12" hidden="1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5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</row>
    <row r="63" spans="1:44" ht="12" hidden="1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5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</row>
    <row r="64" spans="1:44" ht="12" hidden="1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5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</row>
    <row r="65" spans="1:44" ht="12" hidden="1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5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</row>
    <row r="66" spans="1:44" ht="12" hidden="1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5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</row>
    <row r="67" spans="1:44" ht="12" hidden="1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5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</row>
    <row r="68" spans="1:44" ht="12" hidden="1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5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</row>
    <row r="69" spans="1:44" ht="12" hidden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5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</row>
    <row r="70" spans="1:44" ht="12" hidden="1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5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</row>
    <row r="71" spans="1:44" ht="12" hidden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5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</row>
    <row r="72" spans="1:44" ht="12" hidden="1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5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</row>
    <row r="73" spans="1:44" ht="12" hidden="1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5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</row>
    <row r="74" spans="1:44" ht="12" hidden="1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5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</row>
    <row r="75" spans="1:44" ht="12" hidden="1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5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</row>
    <row r="76" spans="1:44" ht="12" hidden="1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5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</row>
    <row r="77" spans="1:44" ht="12" hidden="1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5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</row>
    <row r="78" spans="1:44" ht="12" hidden="1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5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</row>
    <row r="79" spans="1:44" ht="12" hidden="1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5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</row>
    <row r="80" spans="1:44" ht="12" hidden="1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5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</row>
    <row r="81" spans="1:44" ht="12" hidden="1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5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</row>
    <row r="82" spans="1:44" ht="12" hidden="1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5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 enableFormatConditionsCalculation="0"/>
  <dimension ref="A1:N31"/>
  <sheetViews>
    <sheetView showGridLines="0" workbookViewId="0"/>
  </sheetViews>
  <sheetFormatPr baseColWidth="10" defaultColWidth="11.33203125" defaultRowHeight="15" x14ac:dyDescent="0"/>
  <cols>
    <col min="1" max="1" width="3.33203125" customWidth="1"/>
    <col min="2" max="2" width="12.83203125" customWidth="1"/>
    <col min="3" max="3" width="13.33203125" customWidth="1"/>
  </cols>
  <sheetData>
    <row r="1" spans="1:14" ht="16" thickBot="1">
      <c r="A1" s="2"/>
      <c r="B1" s="2"/>
      <c r="C1" s="2"/>
      <c r="D1" s="2"/>
      <c r="E1" s="2"/>
      <c r="F1" s="2"/>
      <c r="G1" s="2"/>
    </row>
    <row r="2" spans="1:14" ht="16" thickBot="1">
      <c r="A2" s="2"/>
      <c r="B2" s="124" t="s">
        <v>31</v>
      </c>
      <c r="C2" s="125"/>
      <c r="D2" s="125"/>
      <c r="E2" s="125"/>
      <c r="F2" s="125"/>
      <c r="G2" s="125"/>
      <c r="H2" s="126"/>
      <c r="J2" s="127" t="s">
        <v>32</v>
      </c>
      <c r="K2" s="128"/>
      <c r="L2" s="128"/>
      <c r="M2" s="128"/>
      <c r="N2" s="129"/>
    </row>
    <row r="3" spans="1:14">
      <c r="A3" s="2"/>
      <c r="B3" s="78" t="s">
        <v>64</v>
      </c>
      <c r="C3" s="81" t="s">
        <v>67</v>
      </c>
      <c r="D3" s="80" t="s">
        <v>66</v>
      </c>
      <c r="E3" s="82" t="s">
        <v>29</v>
      </c>
      <c r="F3" s="100">
        <v>0</v>
      </c>
      <c r="G3" s="83" t="s">
        <v>68</v>
      </c>
      <c r="H3" s="84" t="s">
        <v>30</v>
      </c>
      <c r="J3" s="33" t="s">
        <v>33</v>
      </c>
      <c r="K3" s="42"/>
      <c r="L3" s="45" t="s">
        <v>37</v>
      </c>
      <c r="M3" s="48"/>
      <c r="N3" s="49" t="s">
        <v>40</v>
      </c>
    </row>
    <row r="4" spans="1:14">
      <c r="A4" s="2"/>
      <c r="B4" s="78" t="s">
        <v>65</v>
      </c>
      <c r="C4" s="93">
        <v>-0.5</v>
      </c>
      <c r="D4" s="94">
        <v>-0.35</v>
      </c>
      <c r="E4" s="85">
        <v>-0.25</v>
      </c>
      <c r="F4" s="102">
        <v>0</v>
      </c>
      <c r="G4" s="86">
        <v>-0.15</v>
      </c>
      <c r="H4" s="87">
        <v>-0.05</v>
      </c>
      <c r="J4" s="34" t="s">
        <v>34</v>
      </c>
      <c r="K4" s="43"/>
      <c r="L4" s="46" t="s">
        <v>38</v>
      </c>
      <c r="M4" s="43"/>
      <c r="N4" s="50" t="s">
        <v>41</v>
      </c>
    </row>
    <row r="5" spans="1:14">
      <c r="A5" s="2"/>
      <c r="B5" s="78" t="s">
        <v>62</v>
      </c>
      <c r="C5" s="88" t="s">
        <v>69</v>
      </c>
      <c r="D5" s="89" t="s">
        <v>29</v>
      </c>
      <c r="E5" s="90" t="s">
        <v>30</v>
      </c>
      <c r="F5" s="101">
        <v>0</v>
      </c>
      <c r="G5" s="91" t="s">
        <v>70</v>
      </c>
      <c r="H5" s="92" t="s">
        <v>71</v>
      </c>
      <c r="J5" s="35" t="s">
        <v>35</v>
      </c>
      <c r="K5" s="43"/>
      <c r="L5" s="47" t="s">
        <v>39</v>
      </c>
      <c r="M5" s="43"/>
      <c r="N5" s="51" t="s">
        <v>42</v>
      </c>
    </row>
    <row r="6" spans="1:14" ht="16" thickBot="1">
      <c r="A6" s="2"/>
      <c r="B6" s="78" t="s">
        <v>63</v>
      </c>
      <c r="C6" s="95">
        <v>-0.8</v>
      </c>
      <c r="D6" s="96">
        <v>-0.6</v>
      </c>
      <c r="E6" s="97">
        <v>-0.4</v>
      </c>
      <c r="F6" s="103">
        <v>0</v>
      </c>
      <c r="G6" s="98" t="s">
        <v>29</v>
      </c>
      <c r="H6" s="99" t="s">
        <v>30</v>
      </c>
      <c r="J6" s="36" t="s">
        <v>36</v>
      </c>
      <c r="K6" s="44"/>
      <c r="L6" s="44"/>
      <c r="M6" s="44"/>
      <c r="N6" s="52"/>
    </row>
    <row r="7" spans="1:14">
      <c r="A7" s="2"/>
      <c r="B7" s="76" t="s">
        <v>0</v>
      </c>
      <c r="C7" s="79">
        <v>-0.8</v>
      </c>
      <c r="D7" s="3">
        <v>-0.6</v>
      </c>
      <c r="E7" s="4">
        <v>-0.4</v>
      </c>
      <c r="F7" s="27">
        <v>0</v>
      </c>
      <c r="G7" s="5" t="s">
        <v>29</v>
      </c>
      <c r="H7" s="6" t="s">
        <v>30</v>
      </c>
    </row>
    <row r="8" spans="1:14">
      <c r="A8" s="2"/>
      <c r="B8" s="76" t="s">
        <v>1</v>
      </c>
      <c r="C8" s="37">
        <v>-0.8</v>
      </c>
      <c r="D8" s="7">
        <v>-0.6</v>
      </c>
      <c r="E8" s="8">
        <v>-0.4</v>
      </c>
      <c r="F8" s="28">
        <v>0</v>
      </c>
      <c r="G8" s="9" t="s">
        <v>29</v>
      </c>
      <c r="H8" s="10" t="s">
        <v>30</v>
      </c>
    </row>
    <row r="9" spans="1:14">
      <c r="A9" s="2"/>
      <c r="B9" s="76" t="s">
        <v>2</v>
      </c>
      <c r="C9" s="38">
        <v>-0.8</v>
      </c>
      <c r="D9" s="11">
        <v>-0.6</v>
      </c>
      <c r="E9" s="12">
        <v>-0.4</v>
      </c>
      <c r="F9" s="29">
        <v>0</v>
      </c>
      <c r="G9" s="13" t="s">
        <v>29</v>
      </c>
      <c r="H9" s="14" t="s">
        <v>30</v>
      </c>
    </row>
    <row r="10" spans="1:14">
      <c r="A10" s="2"/>
      <c r="B10" s="76" t="s">
        <v>3</v>
      </c>
      <c r="C10" s="39">
        <v>-0.8</v>
      </c>
      <c r="D10" s="15">
        <v>-0.6</v>
      </c>
      <c r="E10" s="16">
        <v>-0.4</v>
      </c>
      <c r="F10" s="30">
        <v>0</v>
      </c>
      <c r="G10" s="17" t="s">
        <v>29</v>
      </c>
      <c r="H10" s="18" t="s">
        <v>30</v>
      </c>
    </row>
    <row r="11" spans="1:14">
      <c r="A11" s="2"/>
      <c r="B11" s="76" t="s">
        <v>4</v>
      </c>
      <c r="C11" s="40">
        <v>-0.8</v>
      </c>
      <c r="D11" s="19">
        <v>-0.6</v>
      </c>
      <c r="E11" s="20">
        <v>-0.4</v>
      </c>
      <c r="F11" s="31">
        <v>0</v>
      </c>
      <c r="G11" s="21" t="s">
        <v>29</v>
      </c>
      <c r="H11" s="22" t="s">
        <v>30</v>
      </c>
    </row>
    <row r="12" spans="1:14" ht="16" thickBot="1">
      <c r="A12" s="2"/>
      <c r="B12" s="77" t="s">
        <v>5</v>
      </c>
      <c r="C12" s="41">
        <v>-0.8</v>
      </c>
      <c r="D12" s="23">
        <v>-0.6</v>
      </c>
      <c r="E12" s="24">
        <v>-0.4</v>
      </c>
      <c r="F12" s="32">
        <v>0</v>
      </c>
      <c r="G12" s="25" t="s">
        <v>29</v>
      </c>
      <c r="H12" s="26" t="s">
        <v>30</v>
      </c>
    </row>
    <row r="13" spans="1:14">
      <c r="A13" s="2"/>
      <c r="B13" s="2"/>
      <c r="C13" s="2"/>
      <c r="D13" s="2"/>
      <c r="E13" s="2"/>
      <c r="F13" s="2"/>
      <c r="G13" s="2"/>
    </row>
    <row r="14" spans="1:14">
      <c r="A14" s="2"/>
      <c r="B14" s="2"/>
      <c r="C14" s="2"/>
      <c r="D14" s="2"/>
      <c r="E14" s="2"/>
      <c r="F14" s="2"/>
      <c r="G14" s="2"/>
      <c r="H14" s="1"/>
    </row>
    <row r="15" spans="1:14">
      <c r="A15" s="2"/>
      <c r="B15" s="2"/>
      <c r="C15" s="2"/>
      <c r="D15" s="2"/>
      <c r="E15" s="2"/>
      <c r="F15" s="2"/>
      <c r="G15" s="2"/>
    </row>
    <row r="16" spans="1:14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</sheetData>
  <mergeCells count="2">
    <mergeCell ref="B2:H2"/>
    <mergeCell ref="J2:N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workbookViewId="0"/>
  </sheetViews>
  <sheetFormatPr baseColWidth="10" defaultColWidth="11.33203125" defaultRowHeight="15" x14ac:dyDescent="0"/>
  <cols>
    <col min="1" max="1" width="3.1640625" customWidth="1"/>
    <col min="2" max="2" width="5.6640625" customWidth="1"/>
    <col min="3" max="3" width="4" customWidth="1"/>
    <col min="4" max="8" width="4.33203125" customWidth="1"/>
    <col min="9" max="9" width="3.33203125" customWidth="1"/>
  </cols>
  <sheetData>
    <row r="1" spans="2:10" ht="16" thickBot="1"/>
    <row r="2" spans="2:10">
      <c r="B2" s="57"/>
      <c r="C2" s="59" t="s">
        <v>43</v>
      </c>
      <c r="D2" s="58" t="s">
        <v>50</v>
      </c>
      <c r="E2" s="58" t="s">
        <v>51</v>
      </c>
      <c r="F2" s="58" t="s">
        <v>52</v>
      </c>
      <c r="G2" s="58" t="s">
        <v>53</v>
      </c>
      <c r="H2" s="58" t="s">
        <v>54</v>
      </c>
      <c r="I2" s="58" t="s">
        <v>55</v>
      </c>
      <c r="J2" s="62"/>
    </row>
    <row r="3" spans="2:10">
      <c r="B3" s="55" t="s">
        <v>44</v>
      </c>
      <c r="C3" s="60">
        <f t="shared" ref="C3:I8" ca="1" si="0">RANDBETWEEN(10,20)</f>
        <v>12</v>
      </c>
      <c r="D3" s="53">
        <f t="shared" ca="1" si="0"/>
        <v>20</v>
      </c>
      <c r="E3" s="53">
        <f t="shared" ca="1" si="0"/>
        <v>17</v>
      </c>
      <c r="F3" s="53">
        <f t="shared" ca="1" si="0"/>
        <v>12</v>
      </c>
      <c r="G3" s="53">
        <f t="shared" ca="1" si="0"/>
        <v>16</v>
      </c>
      <c r="H3" s="53">
        <f t="shared" ca="1" si="0"/>
        <v>17</v>
      </c>
      <c r="I3" s="53">
        <f t="shared" ca="1" si="0"/>
        <v>12</v>
      </c>
      <c r="J3" s="63"/>
    </row>
    <row r="4" spans="2:10">
      <c r="B4" s="55" t="s">
        <v>45</v>
      </c>
      <c r="C4" s="60">
        <f t="shared" ca="1" si="0"/>
        <v>11</v>
      </c>
      <c r="D4" s="53">
        <f t="shared" ca="1" si="0"/>
        <v>20</v>
      </c>
      <c r="E4" s="53">
        <f t="shared" ca="1" si="0"/>
        <v>20</v>
      </c>
      <c r="F4" s="53">
        <f t="shared" ca="1" si="0"/>
        <v>18</v>
      </c>
      <c r="G4" s="53">
        <f t="shared" ca="1" si="0"/>
        <v>12</v>
      </c>
      <c r="H4" s="53">
        <f t="shared" ca="1" si="0"/>
        <v>19</v>
      </c>
      <c r="I4" s="53">
        <f t="shared" ca="1" si="0"/>
        <v>15</v>
      </c>
      <c r="J4" s="63"/>
    </row>
    <row r="5" spans="2:10">
      <c r="B5" s="55" t="s">
        <v>46</v>
      </c>
      <c r="C5" s="60">
        <f t="shared" ca="1" si="0"/>
        <v>14</v>
      </c>
      <c r="D5" s="53">
        <f t="shared" ca="1" si="0"/>
        <v>16</v>
      </c>
      <c r="E5" s="53">
        <f t="shared" ca="1" si="0"/>
        <v>15</v>
      </c>
      <c r="F5" s="53">
        <f t="shared" ca="1" si="0"/>
        <v>15</v>
      </c>
      <c r="G5" s="53">
        <f t="shared" ca="1" si="0"/>
        <v>20</v>
      </c>
      <c r="H5" s="53">
        <f t="shared" ca="1" si="0"/>
        <v>14</v>
      </c>
      <c r="I5" s="53">
        <f t="shared" ca="1" si="0"/>
        <v>18</v>
      </c>
      <c r="J5" s="63"/>
    </row>
    <row r="6" spans="2:10">
      <c r="B6" s="55" t="s">
        <v>47</v>
      </c>
      <c r="C6" s="60">
        <f t="shared" ca="1" si="0"/>
        <v>17</v>
      </c>
      <c r="D6" s="53">
        <f t="shared" ca="1" si="0"/>
        <v>19</v>
      </c>
      <c r="E6" s="53">
        <f t="shared" ca="1" si="0"/>
        <v>19</v>
      </c>
      <c r="F6" s="53">
        <f t="shared" ca="1" si="0"/>
        <v>19</v>
      </c>
      <c r="G6" s="53">
        <f t="shared" ca="1" si="0"/>
        <v>16</v>
      </c>
      <c r="H6" s="53">
        <f t="shared" ca="1" si="0"/>
        <v>20</v>
      </c>
      <c r="I6" s="53">
        <f t="shared" ca="1" si="0"/>
        <v>14</v>
      </c>
      <c r="J6" s="63"/>
    </row>
    <row r="7" spans="2:10">
      <c r="B7" s="55" t="s">
        <v>48</v>
      </c>
      <c r="C7" s="60">
        <f t="shared" ca="1" si="0"/>
        <v>13</v>
      </c>
      <c r="D7" s="53">
        <f t="shared" ca="1" si="0"/>
        <v>17</v>
      </c>
      <c r="E7" s="53">
        <f t="shared" ca="1" si="0"/>
        <v>16</v>
      </c>
      <c r="F7" s="53">
        <f t="shared" ca="1" si="0"/>
        <v>11</v>
      </c>
      <c r="G7" s="53">
        <f t="shared" ca="1" si="0"/>
        <v>20</v>
      </c>
      <c r="H7" s="53">
        <f t="shared" ca="1" si="0"/>
        <v>18</v>
      </c>
      <c r="I7" s="53">
        <f t="shared" ca="1" si="0"/>
        <v>14</v>
      </c>
      <c r="J7" s="63"/>
    </row>
    <row r="8" spans="2:10" ht="16" thickBot="1">
      <c r="B8" s="56" t="s">
        <v>49</v>
      </c>
      <c r="C8" s="61">
        <f t="shared" ca="1" si="0"/>
        <v>14</v>
      </c>
      <c r="D8" s="54">
        <f t="shared" ca="1" si="0"/>
        <v>16</v>
      </c>
      <c r="E8" s="54">
        <f t="shared" ca="1" si="0"/>
        <v>12</v>
      </c>
      <c r="F8" s="54">
        <f t="shared" ca="1" si="0"/>
        <v>18</v>
      </c>
      <c r="G8" s="54">
        <f t="shared" ca="1" si="0"/>
        <v>19</v>
      </c>
      <c r="H8" s="54">
        <f t="shared" ca="1" si="0"/>
        <v>20</v>
      </c>
      <c r="I8" s="54">
        <f t="shared" ca="1" si="0"/>
        <v>10</v>
      </c>
      <c r="J8" s="64"/>
    </row>
  </sheetData>
  <pageMargins left="0.75" right="0.75" top="1" bottom="1" header="0.5" footer="0.5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'Ovz2'!C3:I3</xm:f>
              <xm:sqref>J3</xm:sqref>
            </x14:sparkline>
            <x14:sparkline>
              <xm:f>'Ovz2'!C4:I4</xm:f>
              <xm:sqref>J4</xm:sqref>
            </x14:sparkline>
            <x14:sparkline>
              <xm:f>'Ovz2'!C5:I5</xm:f>
              <xm:sqref>J5</xm:sqref>
            </x14:sparkline>
            <x14:sparkline>
              <xm:f>'Ovz2'!C6:I6</xm:f>
              <xm:sqref>J6</xm:sqref>
            </x14:sparkline>
            <x14:sparkline>
              <xm:f>'Ovz2'!C7:I7</xm:f>
              <xm:sqref>J7</xm:sqref>
            </x14:sparkline>
            <x14:sparkline>
              <xm:f>'Ovz2'!C8:I8</xm:f>
              <xm:sqref>J8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/>
  </sheetViews>
  <sheetFormatPr baseColWidth="10" defaultColWidth="9" defaultRowHeight="15" x14ac:dyDescent="0"/>
  <cols>
    <col min="1" max="1" width="2.1640625" customWidth="1"/>
    <col min="2" max="2" width="33.33203125" customWidth="1"/>
    <col min="3" max="11" width="10" customWidth="1"/>
    <col min="12" max="12" width="11" customWidth="1"/>
  </cols>
  <sheetData>
    <row r="2" spans="2:12">
      <c r="B2" t="s">
        <v>6</v>
      </c>
      <c r="C2" t="s">
        <v>7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</row>
    <row r="3" spans="2:12">
      <c r="B3" t="s">
        <v>8</v>
      </c>
      <c r="C3">
        <f t="shared" ref="C3:L14" ca="1" si="0">RANDBETWEEN(1,20)</f>
        <v>9</v>
      </c>
      <c r="D3">
        <f t="shared" ca="1" si="0"/>
        <v>14</v>
      </c>
      <c r="E3">
        <f t="shared" ca="1" si="0"/>
        <v>19</v>
      </c>
      <c r="F3">
        <f t="shared" ca="1" si="0"/>
        <v>6</v>
      </c>
      <c r="G3">
        <f t="shared" ca="1" si="0"/>
        <v>16</v>
      </c>
      <c r="H3">
        <f t="shared" ca="1" si="0"/>
        <v>9</v>
      </c>
      <c r="I3">
        <f t="shared" ca="1" si="0"/>
        <v>20</v>
      </c>
      <c r="J3">
        <f t="shared" ca="1" si="0"/>
        <v>17</v>
      </c>
      <c r="K3">
        <f t="shared" ca="1" si="0"/>
        <v>1</v>
      </c>
      <c r="L3">
        <f t="shared" ca="1" si="0"/>
        <v>3</v>
      </c>
    </row>
    <row r="4" spans="2:12">
      <c r="B4" t="s">
        <v>9</v>
      </c>
      <c r="C4">
        <f t="shared" ca="1" si="0"/>
        <v>5</v>
      </c>
      <c r="D4">
        <f t="shared" ca="1" si="0"/>
        <v>19</v>
      </c>
      <c r="E4">
        <f t="shared" ca="1" si="0"/>
        <v>13</v>
      </c>
      <c r="F4">
        <f t="shared" ca="1" si="0"/>
        <v>6</v>
      </c>
      <c r="G4">
        <f t="shared" ca="1" si="0"/>
        <v>7</v>
      </c>
      <c r="H4">
        <f t="shared" ca="1" si="0"/>
        <v>20</v>
      </c>
      <c r="I4">
        <f t="shared" ca="1" si="0"/>
        <v>5</v>
      </c>
      <c r="J4">
        <f t="shared" ca="1" si="0"/>
        <v>8</v>
      </c>
      <c r="K4">
        <f t="shared" ca="1" si="0"/>
        <v>15</v>
      </c>
      <c r="L4">
        <f t="shared" ca="1" si="0"/>
        <v>7</v>
      </c>
    </row>
    <row r="5" spans="2:12">
      <c r="B5" t="s">
        <v>10</v>
      </c>
      <c r="C5">
        <f t="shared" ca="1" si="0"/>
        <v>20</v>
      </c>
      <c r="D5">
        <f t="shared" ca="1" si="0"/>
        <v>6</v>
      </c>
      <c r="E5">
        <f t="shared" ca="1" si="0"/>
        <v>13</v>
      </c>
      <c r="F5">
        <f t="shared" ca="1" si="0"/>
        <v>15</v>
      </c>
      <c r="G5">
        <f t="shared" ca="1" si="0"/>
        <v>13</v>
      </c>
      <c r="H5">
        <f t="shared" ca="1" si="0"/>
        <v>9</v>
      </c>
      <c r="I5">
        <f t="shared" ca="1" si="0"/>
        <v>9</v>
      </c>
      <c r="J5">
        <f t="shared" ca="1" si="0"/>
        <v>9</v>
      </c>
      <c r="K5">
        <f t="shared" ca="1" si="0"/>
        <v>10</v>
      </c>
      <c r="L5">
        <f t="shared" ca="1" si="0"/>
        <v>11</v>
      </c>
    </row>
    <row r="6" spans="2:12">
      <c r="B6" t="s">
        <v>11</v>
      </c>
      <c r="C6">
        <f t="shared" ca="1" si="0"/>
        <v>13</v>
      </c>
      <c r="D6">
        <f t="shared" ca="1" si="0"/>
        <v>17</v>
      </c>
      <c r="E6">
        <f t="shared" ca="1" si="0"/>
        <v>13</v>
      </c>
      <c r="F6">
        <f t="shared" ca="1" si="0"/>
        <v>15</v>
      </c>
      <c r="G6">
        <f t="shared" ca="1" si="0"/>
        <v>9</v>
      </c>
      <c r="H6">
        <f t="shared" ca="1" si="0"/>
        <v>16</v>
      </c>
      <c r="I6">
        <f t="shared" ca="1" si="0"/>
        <v>18</v>
      </c>
      <c r="J6">
        <f t="shared" ca="1" si="0"/>
        <v>18</v>
      </c>
      <c r="K6">
        <f t="shared" ca="1" si="0"/>
        <v>18</v>
      </c>
      <c r="L6">
        <f t="shared" ca="1" si="0"/>
        <v>14</v>
      </c>
    </row>
    <row r="7" spans="2:12">
      <c r="B7" t="s">
        <v>12</v>
      </c>
      <c r="C7">
        <f t="shared" ca="1" si="0"/>
        <v>14</v>
      </c>
      <c r="D7">
        <f t="shared" ca="1" si="0"/>
        <v>16</v>
      </c>
      <c r="E7">
        <f t="shared" ca="1" si="0"/>
        <v>17</v>
      </c>
      <c r="F7">
        <f t="shared" ca="1" si="0"/>
        <v>4</v>
      </c>
      <c r="G7">
        <f t="shared" ca="1" si="0"/>
        <v>2</v>
      </c>
      <c r="H7">
        <f t="shared" ca="1" si="0"/>
        <v>2</v>
      </c>
      <c r="I7">
        <f t="shared" ca="1" si="0"/>
        <v>17</v>
      </c>
      <c r="J7">
        <f t="shared" ca="1" si="0"/>
        <v>5</v>
      </c>
      <c r="K7">
        <f t="shared" ca="1" si="0"/>
        <v>3</v>
      </c>
      <c r="L7">
        <f t="shared" ca="1" si="0"/>
        <v>7</v>
      </c>
    </row>
    <row r="8" spans="2:12">
      <c r="B8" t="s">
        <v>13</v>
      </c>
      <c r="C8">
        <f t="shared" ca="1" si="0"/>
        <v>19</v>
      </c>
      <c r="D8">
        <f t="shared" ca="1" si="0"/>
        <v>4</v>
      </c>
      <c r="E8">
        <f t="shared" ca="1" si="0"/>
        <v>4</v>
      </c>
      <c r="F8">
        <f t="shared" ca="1" si="0"/>
        <v>18</v>
      </c>
      <c r="G8">
        <f t="shared" ca="1" si="0"/>
        <v>16</v>
      </c>
      <c r="H8">
        <f t="shared" ca="1" si="0"/>
        <v>5</v>
      </c>
      <c r="I8">
        <f t="shared" ca="1" si="0"/>
        <v>9</v>
      </c>
      <c r="J8">
        <f t="shared" ca="1" si="0"/>
        <v>11</v>
      </c>
      <c r="K8">
        <f t="shared" ca="1" si="0"/>
        <v>2</v>
      </c>
      <c r="L8">
        <f t="shared" ca="1" si="0"/>
        <v>2</v>
      </c>
    </row>
    <row r="9" spans="2:12">
      <c r="B9" t="s">
        <v>14</v>
      </c>
      <c r="C9">
        <f t="shared" ca="1" si="0"/>
        <v>20</v>
      </c>
      <c r="D9">
        <f t="shared" ca="1" si="0"/>
        <v>20</v>
      </c>
      <c r="E9">
        <f t="shared" ca="1" si="0"/>
        <v>8</v>
      </c>
      <c r="F9">
        <f t="shared" ca="1" si="0"/>
        <v>2</v>
      </c>
      <c r="G9">
        <f t="shared" ca="1" si="0"/>
        <v>12</v>
      </c>
      <c r="H9">
        <f t="shared" ca="1" si="0"/>
        <v>6</v>
      </c>
      <c r="I9">
        <f t="shared" ca="1" si="0"/>
        <v>6</v>
      </c>
      <c r="J9">
        <f t="shared" ca="1" si="0"/>
        <v>3</v>
      </c>
      <c r="K9">
        <f t="shared" ca="1" si="0"/>
        <v>15</v>
      </c>
      <c r="L9">
        <f t="shared" ca="1" si="0"/>
        <v>20</v>
      </c>
    </row>
    <row r="10" spans="2:12">
      <c r="B10" t="s">
        <v>15</v>
      </c>
      <c r="C10">
        <f t="shared" ca="1" si="0"/>
        <v>12</v>
      </c>
      <c r="D10">
        <f t="shared" ca="1" si="0"/>
        <v>14</v>
      </c>
      <c r="E10">
        <f t="shared" ca="1" si="0"/>
        <v>4</v>
      </c>
      <c r="F10">
        <f t="shared" ca="1" si="0"/>
        <v>9</v>
      </c>
      <c r="G10">
        <f t="shared" ca="1" si="0"/>
        <v>15</v>
      </c>
      <c r="H10">
        <f t="shared" ca="1" si="0"/>
        <v>3</v>
      </c>
      <c r="I10">
        <f t="shared" ca="1" si="0"/>
        <v>6</v>
      </c>
      <c r="J10">
        <f t="shared" ca="1" si="0"/>
        <v>14</v>
      </c>
      <c r="K10">
        <f t="shared" ca="1" si="0"/>
        <v>20</v>
      </c>
      <c r="L10">
        <f t="shared" ca="1" si="0"/>
        <v>17</v>
      </c>
    </row>
    <row r="11" spans="2:12">
      <c r="B11" t="s">
        <v>16</v>
      </c>
      <c r="C11">
        <f t="shared" ca="1" si="0"/>
        <v>5</v>
      </c>
      <c r="D11">
        <f t="shared" ca="1" si="0"/>
        <v>19</v>
      </c>
      <c r="E11">
        <f t="shared" ca="1" si="0"/>
        <v>9</v>
      </c>
      <c r="F11">
        <f t="shared" ca="1" si="0"/>
        <v>3</v>
      </c>
      <c r="G11">
        <f t="shared" ca="1" si="0"/>
        <v>2</v>
      </c>
      <c r="H11">
        <f t="shared" ca="1" si="0"/>
        <v>14</v>
      </c>
      <c r="I11">
        <f t="shared" ca="1" si="0"/>
        <v>8</v>
      </c>
      <c r="J11">
        <f t="shared" ca="1" si="0"/>
        <v>8</v>
      </c>
      <c r="K11">
        <f t="shared" ca="1" si="0"/>
        <v>10</v>
      </c>
      <c r="L11">
        <f t="shared" ca="1" si="0"/>
        <v>4</v>
      </c>
    </row>
    <row r="12" spans="2:12">
      <c r="B12" t="s">
        <v>17</v>
      </c>
      <c r="C12">
        <f t="shared" ca="1" si="0"/>
        <v>10</v>
      </c>
      <c r="D12">
        <f t="shared" ca="1" si="0"/>
        <v>18</v>
      </c>
      <c r="E12">
        <f t="shared" ca="1" si="0"/>
        <v>4</v>
      </c>
      <c r="F12">
        <f t="shared" ca="1" si="0"/>
        <v>4</v>
      </c>
      <c r="G12">
        <f t="shared" ca="1" si="0"/>
        <v>12</v>
      </c>
      <c r="H12">
        <f t="shared" ca="1" si="0"/>
        <v>8</v>
      </c>
      <c r="I12">
        <f t="shared" ca="1" si="0"/>
        <v>12</v>
      </c>
      <c r="J12">
        <f t="shared" ca="1" si="0"/>
        <v>12</v>
      </c>
      <c r="K12">
        <f t="shared" ca="1" si="0"/>
        <v>5</v>
      </c>
      <c r="L12">
        <f t="shared" ca="1" si="0"/>
        <v>14</v>
      </c>
    </row>
    <row r="13" spans="2:12">
      <c r="B13" t="s">
        <v>18</v>
      </c>
      <c r="C13">
        <f t="shared" ca="1" si="0"/>
        <v>13</v>
      </c>
      <c r="D13">
        <f t="shared" ca="1" si="0"/>
        <v>18</v>
      </c>
      <c r="E13">
        <f t="shared" ca="1" si="0"/>
        <v>18</v>
      </c>
      <c r="F13">
        <f t="shared" ca="1" si="0"/>
        <v>9</v>
      </c>
      <c r="G13">
        <f t="shared" ca="1" si="0"/>
        <v>16</v>
      </c>
      <c r="H13">
        <f t="shared" ca="1" si="0"/>
        <v>7</v>
      </c>
      <c r="I13">
        <f t="shared" ca="1" si="0"/>
        <v>16</v>
      </c>
      <c r="J13">
        <f t="shared" ca="1" si="0"/>
        <v>15</v>
      </c>
      <c r="K13">
        <f t="shared" ca="1" si="0"/>
        <v>19</v>
      </c>
      <c r="L13">
        <f t="shared" ca="1" si="0"/>
        <v>6</v>
      </c>
    </row>
    <row r="14" spans="2:12">
      <c r="B14" t="s">
        <v>19</v>
      </c>
      <c r="C14">
        <f t="shared" ca="1" si="0"/>
        <v>7</v>
      </c>
      <c r="D14">
        <f t="shared" ca="1" si="0"/>
        <v>5</v>
      </c>
      <c r="E14">
        <f t="shared" ca="1" si="0"/>
        <v>3</v>
      </c>
      <c r="F14">
        <f t="shared" ca="1" si="0"/>
        <v>7</v>
      </c>
      <c r="G14">
        <f t="shared" ca="1" si="0"/>
        <v>12</v>
      </c>
      <c r="H14">
        <f t="shared" ca="1" si="0"/>
        <v>8</v>
      </c>
      <c r="I14">
        <f t="shared" ca="1" si="0"/>
        <v>18</v>
      </c>
      <c r="J14">
        <f t="shared" ca="1" si="0"/>
        <v>8</v>
      </c>
      <c r="K14">
        <f t="shared" ca="1" si="0"/>
        <v>5</v>
      </c>
      <c r="L14">
        <f t="shared" ca="1" si="0"/>
        <v>12</v>
      </c>
    </row>
    <row r="18" spans="2:6" ht="16" thickBot="1"/>
    <row r="19" spans="2:6">
      <c r="B19" s="71" t="s">
        <v>61</v>
      </c>
      <c r="C19" s="72" t="s">
        <v>57</v>
      </c>
      <c r="D19" s="73" t="s">
        <v>34</v>
      </c>
      <c r="E19" s="74" t="s">
        <v>38</v>
      </c>
      <c r="F19" s="75" t="s">
        <v>40</v>
      </c>
    </row>
    <row r="20" spans="2:6">
      <c r="B20" s="65" t="s">
        <v>58</v>
      </c>
      <c r="C20" s="60">
        <f>SEARCH("#",B20)</f>
        <v>26</v>
      </c>
      <c r="D20" s="60">
        <f>HEX2DEC(MID($B20,$C20+1,2))</f>
        <v>88</v>
      </c>
      <c r="E20" s="53">
        <f>HEX2DEC(MID($B20,$C20+3,2))</f>
        <v>88</v>
      </c>
      <c r="F20" s="66">
        <f>HEX2DEC(MID($B20,$C20+5,2))</f>
        <v>91</v>
      </c>
    </row>
    <row r="21" spans="2:6">
      <c r="B21" s="67" t="s">
        <v>56</v>
      </c>
      <c r="C21" s="60">
        <f>SEARCH("#",B21)</f>
        <v>26</v>
      </c>
      <c r="D21" s="60">
        <f>HEX2DEC(MID($B21,$C21+1,2))</f>
        <v>209</v>
      </c>
      <c r="E21" s="53">
        <f>HEX2DEC(MID($B21,$C21+3,2))</f>
        <v>210</v>
      </c>
      <c r="F21" s="66">
        <f>HEX2DEC(MID($B21,$C21+5,2))</f>
        <v>212</v>
      </c>
    </row>
    <row r="22" spans="2:6">
      <c r="B22" s="68" t="s">
        <v>59</v>
      </c>
      <c r="C22" s="60">
        <f>SEARCH("#",B22)</f>
        <v>26</v>
      </c>
      <c r="D22" s="60">
        <f>HEX2DEC(MID($B22,$C22+1,2))</f>
        <v>251</v>
      </c>
      <c r="E22" s="53">
        <f>HEX2DEC(MID($B22,$C22+3,2))</f>
        <v>175</v>
      </c>
      <c r="F22" s="66">
        <f>HEX2DEC(MID($B22,$C22+5,2))</f>
        <v>63</v>
      </c>
    </row>
    <row r="23" spans="2:6" ht="16" thickBot="1">
      <c r="B23" s="69" t="s">
        <v>60</v>
      </c>
      <c r="C23" s="61">
        <f>SEARCH("#",B23)</f>
        <v>26</v>
      </c>
      <c r="D23" s="61">
        <f>HEX2DEC(MID($B23,$C23+1,2))</f>
        <v>245</v>
      </c>
      <c r="E23" s="54">
        <f>HEX2DEC(MID($B23,$C23+3,2))</f>
        <v>130</v>
      </c>
      <c r="F23" s="70">
        <f>HEX2DEC(MID($B23,$C23+5,2))</f>
        <v>31</v>
      </c>
    </row>
  </sheetData>
  <pageMargins left="0.7" right="0.7" top="0.75" bottom="0.75" header="0.3" footer="0.3"/>
  <pageSetup paperSize="9" orientation="portrait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Data!C3:C14</xm:f>
              <xm:sqref>C15</xm:sqref>
            </x14:sparkline>
            <x14:sparkline>
              <xm:f>Data!D3:D14</xm:f>
              <xm:sqref>D15</xm:sqref>
            </x14:sparkline>
            <x14:sparkline>
              <xm:f>Data!E3:E14</xm:f>
              <xm:sqref>E15</xm:sqref>
            </x14:sparkline>
            <x14:sparkline>
              <xm:f>Data!F3:F14</xm:f>
              <xm:sqref>F15</xm:sqref>
            </x14:sparkline>
            <x14:sparkline>
              <xm:f>Data!G3:G14</xm:f>
              <xm:sqref>G15</xm:sqref>
            </x14:sparkline>
            <x14:sparkline>
              <xm:f>Data!H3:H14</xm:f>
              <xm:sqref>H15</xm:sqref>
            </x14:sparkline>
            <x14:sparkline>
              <xm:f>Data!I3:I14</xm:f>
              <xm:sqref>I15</xm:sqref>
            </x14:sparkline>
            <x14:sparkline>
              <xm:f>Data!J3:J14</xm:f>
              <xm:sqref>J15</xm:sqref>
            </x14:sparkline>
            <x14:sparkline>
              <xm:f>Data!K3:K14</xm:f>
              <xm:sqref>K15</xm:sqref>
            </x14:sparkline>
            <x14:sparkline>
              <xm:f>Data!L3:L14</xm:f>
              <xm:sqref>L15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Ovz1</vt:lpstr>
      <vt:lpstr>Ovz2</vt:lpstr>
      <vt:lpstr>Data</vt:lpstr>
    </vt:vector>
  </TitlesOfParts>
  <Company>G-Info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cp:lastPrinted>2018-02-01T08:47:40Z</cp:lastPrinted>
  <dcterms:created xsi:type="dcterms:W3CDTF">2018-01-31T20:45:05Z</dcterms:created>
  <dcterms:modified xsi:type="dcterms:W3CDTF">2018-02-17T20:19:56Z</dcterms:modified>
</cp:coreProperties>
</file>