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13_ncr:1_{4F9A6B81-DB44-497E-819C-E360A377A78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Voorblad" sheetId="5" r:id="rId1"/>
    <sheet name="BasisGeg" sheetId="3" r:id="rId2"/>
    <sheet name="Standaard" sheetId="4" r:id="rId3"/>
    <sheet name="DatumVerschil" sheetId="1" r:id="rId4"/>
  </sheets>
  <definedNames>
    <definedName name="DagenJr">BasisGeg!$C$2</definedName>
    <definedName name="DagenMnd">BasisGeg!$C$3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4" l="1"/>
  <c r="F12" i="4"/>
  <c r="C6" i="4"/>
  <c r="C10" i="4"/>
  <c r="D13" i="4"/>
  <c r="D12" i="4"/>
  <c r="D15" i="4"/>
  <c r="D16" i="4"/>
  <c r="B19" i="4"/>
  <c r="B20" i="4"/>
  <c r="B18" i="4"/>
  <c r="C3" i="1"/>
  <c r="E6" i="1"/>
  <c r="E8" i="1"/>
  <c r="E9" i="1"/>
  <c r="E10" i="1"/>
  <c r="E11" i="1"/>
  <c r="E7" i="1"/>
  <c r="C7" i="4"/>
  <c r="C5" i="4"/>
  <c r="D11" i="4"/>
  <c r="C13" i="4"/>
  <c r="C12" i="4"/>
  <c r="C11" i="4"/>
  <c r="C3" i="3"/>
  <c r="D11" i="1"/>
  <c r="D8" i="1"/>
  <c r="D7" i="1"/>
  <c r="D6" i="1"/>
  <c r="D9" i="1"/>
  <c r="D10" i="1"/>
</calcChain>
</file>

<file path=xl/sharedStrings.xml><?xml version="1.0" encoding="utf-8"?>
<sst xmlns="http://schemas.openxmlformats.org/spreadsheetml/2006/main" count="31" uniqueCount="25">
  <si>
    <t>y</t>
  </si>
  <si>
    <t>ym</t>
  </si>
  <si>
    <t>md</t>
  </si>
  <si>
    <t>yd</t>
  </si>
  <si>
    <t>m</t>
  </si>
  <si>
    <t>d</t>
  </si>
  <si>
    <t>Datumverschil</t>
  </si>
  <si>
    <t>Berekend</t>
  </si>
  <si>
    <t>Start</t>
  </si>
  <si>
    <t>Einde</t>
  </si>
  <si>
    <t>Dagen/jr</t>
  </si>
  <si>
    <t>Dagen/mnd</t>
  </si>
  <si>
    <t xml:space="preserve">Leeftijd in </t>
  </si>
  <si>
    <t>Verschil in jaren:</t>
  </si>
  <si>
    <t>Restmaanden</t>
  </si>
  <si>
    <t>Restdagen</t>
  </si>
  <si>
    <t>Dagen</t>
  </si>
  <si>
    <t>Weken</t>
  </si>
  <si>
    <t>Maanden</t>
  </si>
  <si>
    <t>Jaren</t>
  </si>
  <si>
    <t>Restdagen_jaar</t>
  </si>
  <si>
    <t>Restdagen_mnd</t>
  </si>
  <si>
    <t>www.ginfo.nl</t>
  </si>
  <si>
    <t>© 2019, G-Info/G. Verbruggen</t>
  </si>
  <si>
    <t>Voorbeeld materiaal -  Datumverschil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</si>
</sst>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theme="9"/>
      <name val="Arial"/>
      <family val="2"/>
    </font>
    <font>
      <b/>
      <sz val="10"/>
      <name val="Verdana"/>
      <family val="2"/>
    </font>
    <font>
      <b/>
      <sz val="18"/>
      <color indexed="8"/>
      <name val="Arial"/>
      <family val="2"/>
    </font>
    <font>
      <b/>
      <sz val="30"/>
      <color indexed="3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53"/>
      </right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" fillId="0" borderId="1" xfId="0" applyFont="1" applyBorder="1"/>
    <xf numFmtId="0" fontId="1" fillId="0" borderId="11" xfId="0" applyFont="1" applyBorder="1" applyAlignment="1">
      <alignment horizontal="right"/>
    </xf>
    <xf numFmtId="0" fontId="0" fillId="0" borderId="15" xfId="0" applyBorder="1"/>
    <xf numFmtId="14" fontId="0" fillId="0" borderId="15" xfId="0" applyNumberFormat="1" applyBorder="1"/>
    <xf numFmtId="14" fontId="0" fillId="0" borderId="13" xfId="0" applyNumberFormat="1" applyBorder="1"/>
    <xf numFmtId="0" fontId="0" fillId="0" borderId="17" xfId="0" applyBorder="1"/>
    <xf numFmtId="0" fontId="0" fillId="0" borderId="18" xfId="0" applyBorder="1"/>
    <xf numFmtId="0" fontId="2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16" xfId="0" applyFont="1" applyBorder="1" applyAlignment="1">
      <alignment horizontal="centerContinuous"/>
    </xf>
    <xf numFmtId="0" fontId="3" fillId="0" borderId="0" xfId="0" applyFont="1"/>
    <xf numFmtId="0" fontId="0" fillId="0" borderId="4" xfId="0" applyBorder="1"/>
    <xf numFmtId="0" fontId="0" fillId="0" borderId="15" xfId="0" applyBorder="1" applyAlignment="1"/>
    <xf numFmtId="0" fontId="1" fillId="0" borderId="1" xfId="0" applyFont="1" applyFill="1" applyBorder="1"/>
    <xf numFmtId="0" fontId="1" fillId="0" borderId="4" xfId="0" applyFont="1" applyFill="1" applyBorder="1"/>
    <xf numFmtId="0" fontId="0" fillId="0" borderId="19" xfId="0" applyBorder="1"/>
    <xf numFmtId="0" fontId="0" fillId="0" borderId="12" xfId="0" applyNumberFormat="1" applyBorder="1"/>
    <xf numFmtId="0" fontId="0" fillId="0" borderId="0" xfId="0" applyNumberFormat="1"/>
    <xf numFmtId="0" fontId="4" fillId="0" borderId="0" xfId="1"/>
    <xf numFmtId="0" fontId="4" fillId="2" borderId="0" xfId="1" applyFill="1"/>
    <xf numFmtId="0" fontId="4" fillId="3" borderId="0" xfId="1" applyFill="1"/>
    <xf numFmtId="0" fontId="4" fillId="3" borderId="20" xfId="1" applyFill="1" applyBorder="1"/>
    <xf numFmtId="0" fontId="4" fillId="3" borderId="21" xfId="1" applyFill="1" applyBorder="1"/>
    <xf numFmtId="0" fontId="4" fillId="3" borderId="22" xfId="1" applyFill="1" applyBorder="1"/>
    <xf numFmtId="0" fontId="4" fillId="3" borderId="23" xfId="1" applyFill="1" applyBorder="1"/>
    <xf numFmtId="0" fontId="4" fillId="3" borderId="24" xfId="1" applyFill="1" applyBorder="1"/>
    <xf numFmtId="0" fontId="5" fillId="3" borderId="0" xfId="2" applyFill="1" applyAlignment="1" applyProtection="1">
      <alignment horizontal="right"/>
      <protection locked="0"/>
    </xf>
    <xf numFmtId="0" fontId="6" fillId="3" borderId="0" xfId="1" applyFont="1" applyFill="1" applyAlignment="1">
      <alignment horizontal="right"/>
    </xf>
    <xf numFmtId="0" fontId="7" fillId="3" borderId="0" xfId="1" applyFont="1" applyFill="1" applyAlignment="1">
      <alignment horizontal="right"/>
    </xf>
    <xf numFmtId="0" fontId="8" fillId="3" borderId="0" xfId="1" applyFont="1" applyFill="1" applyAlignment="1">
      <alignment horizontal="right"/>
    </xf>
    <xf numFmtId="0" fontId="9" fillId="3" borderId="0" xfId="1" applyFont="1" applyFill="1"/>
    <xf numFmtId="0" fontId="4" fillId="3" borderId="25" xfId="1" applyFill="1" applyBorder="1"/>
    <xf numFmtId="0" fontId="4" fillId="3" borderId="26" xfId="1" applyFill="1" applyBorder="1"/>
    <xf numFmtId="0" fontId="4" fillId="3" borderId="27" xfId="1" applyFill="1" applyBorder="1"/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3">
    <cellStyle name="Hyperlink" xfId="2" builtinId="8"/>
    <cellStyle name="Normal 2" xfId="1" xr:uid="{73385514-F799-4DCB-8878-1906F4754696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317500</xdr:colOff>
      <xdr:row>5</xdr:row>
      <xdr:rowOff>76201</xdr:rowOff>
    </xdr:from>
    <xdr:ext cx="2511986" cy="1756410"/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F019E041-F08F-4EC4-BA7F-E6FD3B3D3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" y="990601"/>
          <a:ext cx="2511986" cy="17564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6ECF-792E-4DC3-B870-94295009DF41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0" customHeight="1" zeroHeight="1" x14ac:dyDescent="0.25"/>
  <cols>
    <col min="1" max="1" width="1.109375" style="30" customWidth="1"/>
    <col min="2" max="3" width="8.77734375" style="30" customWidth="1"/>
    <col min="4" max="4" width="2.6640625" style="30" customWidth="1"/>
    <col min="5" max="13" width="8.77734375" style="30" customWidth="1"/>
    <col min="14" max="14" width="5.77734375" style="30" customWidth="1"/>
    <col min="15" max="15" width="10.33203125" style="30" customWidth="1"/>
    <col min="16" max="16" width="2.77734375" style="30" customWidth="1"/>
    <col min="17" max="26" width="9.109375" style="30" customWidth="1"/>
    <col min="27" max="16384" width="9.109375" style="30" hidden="1"/>
  </cols>
  <sheetData>
    <row r="1" spans="1:44" ht="7.0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ht="13.2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1:44" ht="13.2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pans="1:44" ht="13.8" thickBot="1" x14ac:dyDescent="0.3">
      <c r="A4" s="31"/>
      <c r="B4" s="31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pans="1:44" ht="13.8" thickTop="1" x14ac:dyDescent="0.25">
      <c r="A5" s="31"/>
      <c r="B5" s="31"/>
      <c r="C5" s="31"/>
      <c r="D5" s="32"/>
      <c r="E5" s="45"/>
      <c r="F5" s="44"/>
      <c r="G5" s="44"/>
      <c r="H5" s="44"/>
      <c r="I5" s="44"/>
      <c r="J5" s="44"/>
      <c r="K5" s="44"/>
      <c r="L5" s="44"/>
      <c r="M5" s="44"/>
      <c r="N5" s="44"/>
      <c r="O5" s="43"/>
      <c r="P5" s="32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ht="21" x14ac:dyDescent="0.4">
      <c r="A6" s="31"/>
      <c r="B6" s="31"/>
      <c r="C6" s="31"/>
      <c r="D6" s="32"/>
      <c r="E6" s="37"/>
      <c r="F6" s="42"/>
      <c r="G6" s="32"/>
      <c r="H6" s="32"/>
      <c r="I6" s="32"/>
      <c r="J6" s="32"/>
      <c r="K6" s="32"/>
      <c r="L6" s="32"/>
      <c r="M6" s="32"/>
      <c r="N6" s="32"/>
      <c r="O6" s="36"/>
      <c r="P6" s="32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ht="13.2" x14ac:dyDescent="0.25">
      <c r="A7" s="31"/>
      <c r="B7" s="31"/>
      <c r="C7" s="31"/>
      <c r="D7" s="32"/>
      <c r="E7" s="37"/>
      <c r="F7" s="32"/>
      <c r="G7" s="32"/>
      <c r="H7" s="32"/>
      <c r="I7" s="32"/>
      <c r="J7" s="32"/>
      <c r="K7" s="32"/>
      <c r="L7" s="32"/>
      <c r="M7" s="32"/>
      <c r="N7" s="32"/>
      <c r="O7" s="36"/>
      <c r="P7" s="32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</row>
    <row r="8" spans="1:44" ht="13.2" x14ac:dyDescent="0.25">
      <c r="A8" s="31"/>
      <c r="B8" s="31"/>
      <c r="C8" s="31"/>
      <c r="D8" s="32"/>
      <c r="E8" s="37"/>
      <c r="F8" s="32"/>
      <c r="G8" s="32"/>
      <c r="H8" s="32"/>
      <c r="I8" s="32"/>
      <c r="J8" s="32"/>
      <c r="K8" s="32"/>
      <c r="L8" s="32"/>
      <c r="M8" s="32"/>
      <c r="N8" s="32"/>
      <c r="O8" s="36"/>
      <c r="P8" s="32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1:44" ht="13.2" x14ac:dyDescent="0.25">
      <c r="A9" s="31"/>
      <c r="B9" s="31"/>
      <c r="C9" s="31"/>
      <c r="D9" s="32"/>
      <c r="E9" s="37"/>
      <c r="F9" s="32"/>
      <c r="G9" s="32"/>
      <c r="H9" s="32"/>
      <c r="I9" s="32"/>
      <c r="J9" s="32"/>
      <c r="K9" s="32"/>
      <c r="L9" s="32"/>
      <c r="M9" s="32"/>
      <c r="N9" s="32"/>
      <c r="O9" s="36"/>
      <c r="P9" s="32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1:44" ht="13.2" x14ac:dyDescent="0.25">
      <c r="A10" s="31"/>
      <c r="B10" s="31"/>
      <c r="C10" s="31"/>
      <c r="D10" s="32"/>
      <c r="E10" s="37"/>
      <c r="F10" s="32"/>
      <c r="G10" s="32"/>
      <c r="H10" s="32"/>
      <c r="I10" s="32"/>
      <c r="J10" s="32"/>
      <c r="K10" s="32"/>
      <c r="L10" s="32"/>
      <c r="M10" s="32"/>
      <c r="N10" s="32"/>
      <c r="O10" s="36"/>
      <c r="P10" s="32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ht="13.2" x14ac:dyDescent="0.25">
      <c r="A11" s="31"/>
      <c r="B11" s="31"/>
      <c r="C11" s="31"/>
      <c r="D11" s="32"/>
      <c r="E11" s="37"/>
      <c r="F11" s="32"/>
      <c r="G11" s="32"/>
      <c r="H11" s="32"/>
      <c r="I11" s="32"/>
      <c r="J11" s="32"/>
      <c r="K11" s="32"/>
      <c r="L11" s="32"/>
      <c r="M11" s="32"/>
      <c r="N11" s="32"/>
      <c r="O11" s="36"/>
      <c r="P11" s="32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ht="13.2" x14ac:dyDescent="0.25">
      <c r="A12" s="31"/>
      <c r="B12" s="31"/>
      <c r="C12" s="31"/>
      <c r="D12" s="32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6"/>
      <c r="P12" s="32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ht="13.2" x14ac:dyDescent="0.25">
      <c r="A13" s="31"/>
      <c r="B13" s="31"/>
      <c r="C13" s="31"/>
      <c r="D13" s="32"/>
      <c r="E13" s="37"/>
      <c r="F13" s="32"/>
      <c r="G13" s="32"/>
      <c r="H13" s="32"/>
      <c r="I13" s="32"/>
      <c r="J13" s="32"/>
      <c r="K13" s="32"/>
      <c r="L13" s="32"/>
      <c r="M13" s="32"/>
      <c r="N13" s="32"/>
      <c r="O13" s="36"/>
      <c r="P13" s="32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ht="13.2" x14ac:dyDescent="0.25">
      <c r="A14" s="31"/>
      <c r="B14" s="31"/>
      <c r="C14" s="31"/>
      <c r="D14" s="32"/>
      <c r="E14" s="37"/>
      <c r="F14" s="32"/>
      <c r="G14" s="32"/>
      <c r="H14" s="32"/>
      <c r="I14" s="32"/>
      <c r="J14" s="32"/>
      <c r="K14" s="32"/>
      <c r="L14" s="32"/>
      <c r="M14" s="32"/>
      <c r="N14" s="32"/>
      <c r="O14" s="36"/>
      <c r="P14" s="32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44" ht="13.2" x14ac:dyDescent="0.25">
      <c r="A15" s="31"/>
      <c r="B15" s="31"/>
      <c r="C15" s="31"/>
      <c r="D15" s="32"/>
      <c r="E15" s="37"/>
      <c r="F15" s="32"/>
      <c r="G15" s="32"/>
      <c r="H15" s="32"/>
      <c r="I15" s="32"/>
      <c r="J15" s="32"/>
      <c r="K15" s="32"/>
      <c r="L15" s="32"/>
      <c r="M15" s="32"/>
      <c r="N15" s="32"/>
      <c r="O15" s="36"/>
      <c r="P15" s="32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  <row r="16" spans="1:44" ht="13.2" x14ac:dyDescent="0.25">
      <c r="A16" s="31"/>
      <c r="B16" s="31"/>
      <c r="C16" s="31"/>
      <c r="D16" s="32"/>
      <c r="E16" s="37"/>
      <c r="F16" s="32"/>
      <c r="G16" s="32"/>
      <c r="H16" s="32"/>
      <c r="I16" s="32"/>
      <c r="J16" s="32"/>
      <c r="K16" s="32"/>
      <c r="L16" s="32"/>
      <c r="M16" s="32"/>
      <c r="N16" s="32"/>
      <c r="O16" s="36"/>
      <c r="P16" s="32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</row>
    <row r="17" spans="1:44" ht="13.2" x14ac:dyDescent="0.25">
      <c r="A17" s="31"/>
      <c r="B17" s="31"/>
      <c r="C17" s="31"/>
      <c r="D17" s="32"/>
      <c r="E17" s="37"/>
      <c r="F17" s="32"/>
      <c r="G17" s="32"/>
      <c r="H17" s="32"/>
      <c r="I17" s="32"/>
      <c r="J17" s="32"/>
      <c r="K17" s="32"/>
      <c r="L17" s="32"/>
      <c r="M17" s="32"/>
      <c r="N17" s="32"/>
      <c r="O17" s="36"/>
      <c r="P17" s="32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pans="1:44" ht="37.799999999999997" x14ac:dyDescent="0.65">
      <c r="A18" s="31"/>
      <c r="B18" s="31"/>
      <c r="C18" s="31"/>
      <c r="D18" s="32"/>
      <c r="E18" s="37"/>
      <c r="F18" s="32"/>
      <c r="G18" s="32"/>
      <c r="H18" s="32"/>
      <c r="I18" s="32"/>
      <c r="J18" s="32"/>
      <c r="K18" s="32"/>
      <c r="L18" s="32"/>
      <c r="M18" s="32"/>
      <c r="N18" s="41"/>
      <c r="O18" s="36"/>
      <c r="P18" s="32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</row>
    <row r="19" spans="1:44" ht="13.2" x14ac:dyDescent="0.25">
      <c r="A19" s="31"/>
      <c r="B19" s="31"/>
      <c r="C19" s="31"/>
      <c r="D19" s="32"/>
      <c r="E19" s="37"/>
      <c r="F19" s="32"/>
      <c r="G19" s="32"/>
      <c r="H19" s="32"/>
      <c r="I19" s="32"/>
      <c r="J19" s="32"/>
      <c r="K19" s="32"/>
      <c r="L19" s="32"/>
      <c r="M19" s="32"/>
      <c r="N19" s="32"/>
      <c r="O19" s="36"/>
      <c r="P19" s="32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 ht="13.2" x14ac:dyDescent="0.25">
      <c r="A20" s="31"/>
      <c r="B20" s="31"/>
      <c r="C20" s="31"/>
      <c r="D20" s="32"/>
      <c r="E20" s="37"/>
      <c r="F20" s="32"/>
      <c r="G20" s="32"/>
      <c r="H20" s="32"/>
      <c r="I20" s="32"/>
      <c r="J20" s="32"/>
      <c r="K20" s="32"/>
      <c r="L20" s="32"/>
      <c r="M20" s="32"/>
      <c r="N20" s="32"/>
      <c r="O20" s="36"/>
      <c r="P20" s="32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ht="13.2" x14ac:dyDescent="0.25">
      <c r="A21" s="31"/>
      <c r="B21" s="31"/>
      <c r="C21" s="31"/>
      <c r="D21" s="32"/>
      <c r="E21" s="37"/>
      <c r="F21" s="32"/>
      <c r="G21" s="32"/>
      <c r="H21" s="32"/>
      <c r="I21" s="32"/>
      <c r="J21" s="32"/>
      <c r="K21" s="32"/>
      <c r="L21" s="32"/>
      <c r="M21" s="32"/>
      <c r="N21" s="32"/>
      <c r="O21" s="36"/>
      <c r="P21" s="32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 ht="13.2" x14ac:dyDescent="0.25">
      <c r="A22" s="31"/>
      <c r="B22" s="31"/>
      <c r="C22" s="31"/>
      <c r="D22" s="32"/>
      <c r="E22" s="37"/>
      <c r="F22" s="32"/>
      <c r="G22" s="32"/>
      <c r="H22" s="32"/>
      <c r="I22" s="32"/>
      <c r="J22" s="32"/>
      <c r="K22" s="32"/>
      <c r="L22" s="32"/>
      <c r="M22" s="32"/>
      <c r="N22" s="32"/>
      <c r="O22" s="36"/>
      <c r="P22" s="32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pans="1:44" ht="13.2" x14ac:dyDescent="0.25">
      <c r="A23" s="31"/>
      <c r="B23" s="31"/>
      <c r="C23" s="31"/>
      <c r="D23" s="32"/>
      <c r="E23" s="37"/>
      <c r="F23" s="32"/>
      <c r="G23" s="32"/>
      <c r="H23" s="32"/>
      <c r="I23" s="32"/>
      <c r="J23" s="32"/>
      <c r="K23" s="32"/>
      <c r="L23" s="32"/>
      <c r="M23" s="32"/>
      <c r="N23" s="32"/>
      <c r="O23" s="36"/>
      <c r="P23" s="32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</row>
    <row r="24" spans="1:44" ht="22.8" x14ac:dyDescent="0.4">
      <c r="A24" s="31"/>
      <c r="B24" s="31"/>
      <c r="C24" s="31"/>
      <c r="D24" s="32"/>
      <c r="E24" s="37"/>
      <c r="F24" s="32"/>
      <c r="G24" s="32"/>
      <c r="H24" s="32"/>
      <c r="I24" s="32"/>
      <c r="J24" s="32"/>
      <c r="K24" s="32"/>
      <c r="L24" s="32"/>
      <c r="M24" s="32"/>
      <c r="N24" s="40" t="s">
        <v>24</v>
      </c>
      <c r="O24" s="36"/>
      <c r="P24" s="32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pans="1:44" ht="13.2" x14ac:dyDescent="0.25">
      <c r="A25" s="31"/>
      <c r="B25" s="31"/>
      <c r="C25" s="31"/>
      <c r="D25" s="32"/>
      <c r="E25" s="37"/>
      <c r="F25" s="32"/>
      <c r="G25" s="32"/>
      <c r="H25" s="32"/>
      <c r="I25" s="32"/>
      <c r="J25" s="32"/>
      <c r="K25" s="32"/>
      <c r="L25" s="32"/>
      <c r="M25" s="32"/>
      <c r="N25" s="32"/>
      <c r="O25" s="36"/>
      <c r="P25" s="32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</row>
    <row r="26" spans="1:44" ht="13.2" x14ac:dyDescent="0.25">
      <c r="A26" s="31"/>
      <c r="B26" s="31"/>
      <c r="C26" s="31"/>
      <c r="D26" s="32"/>
      <c r="E26" s="37"/>
      <c r="F26" s="32"/>
      <c r="G26" s="32"/>
      <c r="H26" s="32"/>
      <c r="I26" s="32"/>
      <c r="J26" s="32"/>
      <c r="K26" s="32"/>
      <c r="L26" s="32"/>
      <c r="M26" s="32"/>
      <c r="N26" s="32"/>
      <c r="O26" s="36"/>
      <c r="P26" s="32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ht="13.2" x14ac:dyDescent="0.25">
      <c r="A27" s="31"/>
      <c r="B27" s="31"/>
      <c r="C27" s="31"/>
      <c r="D27" s="32"/>
      <c r="E27" s="37"/>
      <c r="F27" s="32"/>
      <c r="G27" s="32"/>
      <c r="H27" s="32"/>
      <c r="I27" s="32"/>
      <c r="J27" s="32"/>
      <c r="K27" s="32"/>
      <c r="L27" s="32"/>
      <c r="M27" s="32"/>
      <c r="N27" s="32"/>
      <c r="O27" s="36"/>
      <c r="P27" s="32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ht="13.2" x14ac:dyDescent="0.25">
      <c r="A28" s="31"/>
      <c r="B28" s="31"/>
      <c r="C28" s="31"/>
      <c r="D28" s="32"/>
      <c r="E28" s="37"/>
      <c r="F28" s="32"/>
      <c r="G28" s="32"/>
      <c r="H28" s="32"/>
      <c r="I28" s="32"/>
      <c r="J28" s="32"/>
      <c r="K28" s="32"/>
      <c r="L28" s="32"/>
      <c r="M28" s="32"/>
      <c r="N28" s="32"/>
      <c r="O28" s="36"/>
      <c r="P28" s="32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1:44" ht="13.2" x14ac:dyDescent="0.25">
      <c r="A29" s="31"/>
      <c r="B29" s="31"/>
      <c r="C29" s="31"/>
      <c r="D29" s="32"/>
      <c r="E29" s="37"/>
      <c r="F29" s="32"/>
      <c r="G29" s="32"/>
      <c r="H29" s="32"/>
      <c r="I29" s="32"/>
      <c r="J29" s="32"/>
      <c r="K29" s="32"/>
      <c r="L29" s="32"/>
      <c r="M29" s="32"/>
      <c r="N29" s="32"/>
      <c r="O29" s="36"/>
      <c r="P29" s="32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1:44" ht="13.2" x14ac:dyDescent="0.25">
      <c r="A30" s="31"/>
      <c r="B30" s="31"/>
      <c r="C30" s="31"/>
      <c r="D30" s="32"/>
      <c r="E30" s="37"/>
      <c r="F30" s="32"/>
      <c r="G30" s="32"/>
      <c r="H30" s="32"/>
      <c r="I30" s="32"/>
      <c r="J30" s="32"/>
      <c r="K30" s="32"/>
      <c r="L30" s="32"/>
      <c r="M30" s="32"/>
      <c r="N30" s="32"/>
      <c r="O30" s="36"/>
      <c r="P30" s="32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</row>
    <row r="31" spans="1:44" ht="13.2" x14ac:dyDescent="0.25">
      <c r="A31" s="31"/>
      <c r="B31" s="31"/>
      <c r="C31" s="31"/>
      <c r="D31" s="32"/>
      <c r="E31" s="37"/>
      <c r="F31" s="32"/>
      <c r="G31" s="32"/>
      <c r="H31" s="32"/>
      <c r="I31" s="32"/>
      <c r="J31" s="32"/>
      <c r="K31" s="32"/>
      <c r="L31" s="32"/>
      <c r="M31" s="32"/>
      <c r="N31" s="32"/>
      <c r="O31" s="36"/>
      <c r="P31" s="32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</row>
    <row r="32" spans="1:44" ht="13.2" x14ac:dyDescent="0.25">
      <c r="A32" s="31"/>
      <c r="B32" s="31"/>
      <c r="C32" s="31"/>
      <c r="D32" s="32"/>
      <c r="E32" s="37"/>
      <c r="F32" s="32"/>
      <c r="G32" s="32"/>
      <c r="H32" s="32"/>
      <c r="I32" s="32"/>
      <c r="J32" s="32"/>
      <c r="K32" s="32"/>
      <c r="L32" s="32"/>
      <c r="M32" s="32"/>
      <c r="N32" s="32"/>
      <c r="O32" s="36"/>
      <c r="P32" s="32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</row>
    <row r="33" spans="1:44" ht="13.2" x14ac:dyDescent="0.25">
      <c r="A33" s="31"/>
      <c r="B33" s="31"/>
      <c r="C33" s="31"/>
      <c r="D33" s="32"/>
      <c r="E33" s="37"/>
      <c r="F33" s="32"/>
      <c r="G33" s="32"/>
      <c r="H33" s="32"/>
      <c r="I33" s="32"/>
      <c r="J33" s="32"/>
      <c r="K33" s="32"/>
      <c r="L33" s="32"/>
      <c r="M33" s="32"/>
      <c r="N33" s="39" t="s">
        <v>23</v>
      </c>
      <c r="O33" s="36"/>
      <c r="P33" s="32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</row>
    <row r="34" spans="1:44" ht="13.2" x14ac:dyDescent="0.25">
      <c r="A34" s="31"/>
      <c r="B34" s="31"/>
      <c r="C34" s="31"/>
      <c r="D34" s="32"/>
      <c r="E34" s="37"/>
      <c r="F34" s="32"/>
      <c r="G34" s="32"/>
      <c r="H34" s="32"/>
      <c r="I34" s="32"/>
      <c r="J34" s="32"/>
      <c r="K34" s="32"/>
      <c r="L34" s="32"/>
      <c r="M34" s="32"/>
      <c r="N34" s="38" t="s">
        <v>22</v>
      </c>
      <c r="O34" s="36"/>
      <c r="P34" s="32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</row>
    <row r="35" spans="1:44" ht="13.2" x14ac:dyDescent="0.25">
      <c r="A35" s="31"/>
      <c r="B35" s="31"/>
      <c r="C35" s="31"/>
      <c r="D35" s="32"/>
      <c r="E35" s="37"/>
      <c r="F35" s="32"/>
      <c r="G35" s="32"/>
      <c r="H35" s="32"/>
      <c r="I35" s="32"/>
      <c r="J35" s="32"/>
      <c r="K35" s="32"/>
      <c r="L35" s="32"/>
      <c r="M35" s="32"/>
      <c r="N35" s="38"/>
      <c r="O35" s="36"/>
      <c r="P35" s="32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</row>
    <row r="36" spans="1:44" ht="13.2" x14ac:dyDescent="0.25">
      <c r="A36" s="31"/>
      <c r="B36" s="31"/>
      <c r="C36" s="31"/>
      <c r="D36" s="32"/>
      <c r="E36" s="37"/>
      <c r="F36" s="32"/>
      <c r="G36" s="32"/>
      <c r="H36" s="32"/>
      <c r="I36" s="32"/>
      <c r="J36" s="32"/>
      <c r="K36" s="32"/>
      <c r="L36" s="32"/>
      <c r="M36" s="32"/>
      <c r="N36" s="32"/>
      <c r="O36" s="36"/>
      <c r="P36" s="32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</row>
    <row r="37" spans="1:44" ht="13.8" thickBot="1" x14ac:dyDescent="0.3">
      <c r="A37" s="31"/>
      <c r="B37" s="31"/>
      <c r="C37" s="31"/>
      <c r="D37" s="32"/>
      <c r="E37" s="35"/>
      <c r="F37" s="34"/>
      <c r="G37" s="34"/>
      <c r="H37" s="34"/>
      <c r="I37" s="34"/>
      <c r="J37" s="34"/>
      <c r="K37" s="34"/>
      <c r="L37" s="34"/>
      <c r="M37" s="34"/>
      <c r="N37" s="34"/>
      <c r="O37" s="33"/>
      <c r="P37" s="32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</row>
    <row r="38" spans="1:44" ht="13.8" thickTop="1" x14ac:dyDescent="0.25">
      <c r="A38" s="31"/>
      <c r="B38" s="31"/>
      <c r="C38" s="3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</row>
    <row r="39" spans="1:44" ht="13.2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</row>
    <row r="40" spans="1:44" ht="13.2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</row>
    <row r="41" spans="1:44" ht="13.2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</row>
    <row r="42" spans="1:44" ht="13.2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</row>
    <row r="43" spans="1:44" ht="13.2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</row>
    <row r="44" spans="1:44" ht="13.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</row>
    <row r="45" spans="1:44" ht="13.2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</row>
    <row r="46" spans="1:44" ht="13.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</row>
    <row r="47" spans="1:44" ht="13.2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</row>
    <row r="48" spans="1:44" ht="13.2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</row>
    <row r="49" spans="1:44" ht="13.2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</row>
    <row r="50" spans="1:44" ht="13.2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</row>
    <row r="51" spans="1:44" ht="13.2" hidden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</row>
    <row r="52" spans="1:44" ht="13.2" hidden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</row>
    <row r="53" spans="1:44" ht="13.2" hidden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</row>
    <row r="54" spans="1:44" ht="13.2" hidden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</row>
    <row r="55" spans="1:44" ht="13.2" hidden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</row>
    <row r="56" spans="1:44" ht="13.2" hidden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</row>
    <row r="57" spans="1:44" ht="13.2" hidden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</row>
    <row r="58" spans="1:44" ht="13.2" hidden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</row>
    <row r="59" spans="1:44" ht="13.2" hidden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</row>
    <row r="60" spans="1:44" ht="13.2" hidden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</row>
    <row r="61" spans="1:44" ht="13.2" hidden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</row>
    <row r="62" spans="1:44" ht="13.2" hidden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</row>
    <row r="63" spans="1:44" ht="13.2" hidden="1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</row>
    <row r="64" spans="1:44" ht="13.2" hidden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</row>
    <row r="65" spans="1:44" ht="13.2" hidden="1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</row>
    <row r="66" spans="1:44" ht="13.2" hidden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</row>
    <row r="67" spans="1:44" ht="13.2" hidden="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</row>
    <row r="68" spans="1:44" ht="13.2" hidden="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</row>
    <row r="69" spans="1:44" ht="13.2" hidden="1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</row>
    <row r="70" spans="1:44" ht="13.2" hidden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</row>
    <row r="71" spans="1:44" ht="13.2" hidden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</row>
    <row r="72" spans="1:44" ht="13.2" hidden="1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</row>
    <row r="73" spans="1:44" ht="13.2" hidden="1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</row>
    <row r="74" spans="1:44" ht="13.2" hidden="1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</row>
    <row r="75" spans="1:44" ht="13.2" hidden="1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</row>
    <row r="76" spans="1:44" ht="13.2" hidden="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</row>
    <row r="77" spans="1:44" ht="13.2" hidden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</row>
    <row r="78" spans="1:44" ht="13.2" hidden="1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</row>
    <row r="79" spans="1:44" ht="13.2" hidden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</row>
    <row r="80" spans="1:44" ht="13.2" hidden="1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</row>
    <row r="81" spans="1:44" ht="13.2" hidden="1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</row>
    <row r="82" spans="1:44" ht="13.2" hidden="1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</row>
  </sheetData>
  <sheetProtection selectLockedCells="1" selectUnlockedCells="1"/>
  <hyperlinks>
    <hyperlink ref="N34" r:id="rId1" tooltip="Klik hier voor meer tips." xr:uid="{98A3A544-90BA-4E89-AEC3-3F524CF3CEAE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9027-1E87-42F1-8CCA-295879626BFB}">
  <dimension ref="B1:C3"/>
  <sheetViews>
    <sheetView workbookViewId="0"/>
  </sheetViews>
  <sheetFormatPr defaultRowHeight="14.4" x14ac:dyDescent="0.3"/>
  <cols>
    <col min="1" max="1" width="3" customWidth="1"/>
    <col min="2" max="2" width="11.109375" bestFit="1" customWidth="1"/>
  </cols>
  <sheetData>
    <row r="1" spans="2:3" ht="15" thickBot="1" x14ac:dyDescent="0.35"/>
    <row r="2" spans="2:3" x14ac:dyDescent="0.3">
      <c r="B2" s="12" t="s">
        <v>10</v>
      </c>
      <c r="C2" s="14">
        <v>365.25</v>
      </c>
    </row>
    <row r="3" spans="2:3" ht="15" thickBot="1" x14ac:dyDescent="0.35">
      <c r="B3" s="7" t="s">
        <v>11</v>
      </c>
      <c r="C3" s="11">
        <f>C2/12</f>
        <v>30.4375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5D4D-8A6E-4101-AC53-6F29ED43E890}">
  <dimension ref="B1:F20"/>
  <sheetViews>
    <sheetView workbookViewId="0"/>
  </sheetViews>
  <sheetFormatPr defaultRowHeight="14.4" x14ac:dyDescent="0.3"/>
  <cols>
    <col min="1" max="1" width="3" customWidth="1"/>
    <col min="2" max="2" width="15" bestFit="1" customWidth="1"/>
    <col min="3" max="3" width="10.33203125" bestFit="1" customWidth="1"/>
    <col min="5" max="5" width="6" customWidth="1"/>
  </cols>
  <sheetData>
    <row r="1" spans="2:6" ht="15" thickBot="1" x14ac:dyDescent="0.35"/>
    <row r="2" spans="2:6" x14ac:dyDescent="0.3">
      <c r="B2" s="12" t="s">
        <v>8</v>
      </c>
      <c r="C2" s="15">
        <v>18958</v>
      </c>
    </row>
    <row r="3" spans="2:6" ht="15" thickBot="1" x14ac:dyDescent="0.35">
      <c r="B3" s="7" t="s">
        <v>9</v>
      </c>
      <c r="C3" s="16">
        <f ca="1">TODAY()</f>
        <v>43720</v>
      </c>
    </row>
    <row r="4" spans="2:6" ht="15" thickBot="1" x14ac:dyDescent="0.35"/>
    <row r="5" spans="2:6" x14ac:dyDescent="0.3">
      <c r="B5" s="12" t="s">
        <v>13</v>
      </c>
      <c r="C5" s="24">
        <f ca="1">YEAR(C3)-YEAR(C2)</f>
        <v>68</v>
      </c>
    </row>
    <row r="6" spans="2:6" x14ac:dyDescent="0.3">
      <c r="B6" s="6"/>
      <c r="C6" s="28">
        <f ca="1">YEAR(C3)-YEAR(C2)-IF(TEXT(C3,"mm-dd")&lt;TEXT(C2,"mm-dd"),1,0)</f>
        <v>67</v>
      </c>
    </row>
    <row r="7" spans="2:6" ht="15" thickBot="1" x14ac:dyDescent="0.35">
      <c r="B7" s="23"/>
      <c r="C7" s="11">
        <f ca="1">YEAR(C3)-YEAR(C2)-(TEXT(C3,"mm-dd")&lt;TEXT(C2,"mm-dd"))</f>
        <v>67</v>
      </c>
    </row>
    <row r="8" spans="2:6" ht="15" thickBot="1" x14ac:dyDescent="0.35"/>
    <row r="9" spans="2:6" s="22" customFormat="1" x14ac:dyDescent="0.3">
      <c r="B9" s="19" t="s">
        <v>12</v>
      </c>
      <c r="C9" s="20"/>
      <c r="D9" s="21"/>
    </row>
    <row r="10" spans="2:6" x14ac:dyDescent="0.3">
      <c r="B10" s="6" t="s">
        <v>16</v>
      </c>
      <c r="C10" s="17">
        <f ca="1">C3-C2</f>
        <v>24762</v>
      </c>
      <c r="D10" s="18"/>
    </row>
    <row r="11" spans="2:6" x14ac:dyDescent="0.3">
      <c r="B11" s="6" t="s">
        <v>17</v>
      </c>
      <c r="C11" s="8">
        <f ca="1">C10/7</f>
        <v>3537.4285714285716</v>
      </c>
      <c r="D11" s="10">
        <f ca="1">TRUNC(C10/7)</f>
        <v>3537</v>
      </c>
    </row>
    <row r="12" spans="2:6" x14ac:dyDescent="0.3">
      <c r="B12" s="6" t="s">
        <v>18</v>
      </c>
      <c r="C12" s="8">
        <f ca="1">C10/DagenMnd</f>
        <v>813.53593429158116</v>
      </c>
      <c r="D12" s="10">
        <f ca="1">TRUNC(C10/DagenMnd)</f>
        <v>813</v>
      </c>
      <c r="F12" s="29">
        <f ca="1">12*(YEAR(C3)-YEAR(C2)-1)+(12-MONTH(C2))+(MONTH(C3)-1)</f>
        <v>813</v>
      </c>
    </row>
    <row r="13" spans="2:6" ht="15" thickBot="1" x14ac:dyDescent="0.35">
      <c r="B13" s="7" t="s">
        <v>19</v>
      </c>
      <c r="C13" s="9">
        <f ca="1">C10/DagenJr</f>
        <v>67.794661190965087</v>
      </c>
      <c r="D13" s="11">
        <f ca="1">TRUNC(C10/DagenJr)</f>
        <v>67</v>
      </c>
    </row>
    <row r="14" spans="2:6" ht="15" thickBot="1" x14ac:dyDescent="0.35"/>
    <row r="15" spans="2:6" x14ac:dyDescent="0.3">
      <c r="B15" s="25" t="s">
        <v>14</v>
      </c>
      <c r="C15" s="27"/>
      <c r="D15" s="1">
        <f ca="1">D12-D13*12</f>
        <v>9</v>
      </c>
    </row>
    <row r="16" spans="2:6" ht="15" thickBot="1" x14ac:dyDescent="0.35">
      <c r="B16" s="26" t="s">
        <v>15</v>
      </c>
      <c r="C16" s="9"/>
      <c r="D16" s="4">
        <f ca="1">C10-D12*DagenMnd</f>
        <v>16.3125</v>
      </c>
    </row>
    <row r="18" spans="2:2" x14ac:dyDescent="0.3">
      <c r="B18" t="str">
        <f ca="1">"Leeftijd is "&amp;D13&amp;" jaar, "&amp;D15&amp;" maanden en "&amp;D16&amp;" dagen"</f>
        <v>Leeftijd is 67 jaar, 9 maanden en 16,3125 dagen</v>
      </c>
    </row>
    <row r="19" spans="2:2" x14ac:dyDescent="0.3">
      <c r="B19" t="str">
        <f ca="1">"Leeftijd is "&amp;D13&amp;" jaar, "&amp;D15&amp;" maanden en "&amp;TEXT(D16,"0")&amp;" dagen"</f>
        <v>Leeftijd is 67 jaar, 9 maanden en 16 dagen</v>
      </c>
    </row>
    <row r="20" spans="2:2" x14ac:dyDescent="0.3">
      <c r="B20" t="str">
        <f ca="1">"Leeftijd is "&amp;D13&amp;" jaar, "&amp;D15&amp;" maanden en "&amp;TEXT(D16,"0 ""dagen""")</f>
        <v>Leeftijd is 67 jaar, 9 maanden en 16 dagen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11"/>
  <sheetViews>
    <sheetView workbookViewId="0"/>
  </sheetViews>
  <sheetFormatPr defaultColWidth="8.77734375" defaultRowHeight="14.4" x14ac:dyDescent="0.3"/>
  <cols>
    <col min="1" max="1" width="3" customWidth="1"/>
    <col min="2" max="2" width="14.77734375" bestFit="1" customWidth="1"/>
    <col min="3" max="3" width="11.33203125" bestFit="1" customWidth="1"/>
    <col min="4" max="4" width="11.77734375" customWidth="1"/>
    <col min="5" max="5" width="11" bestFit="1" customWidth="1"/>
    <col min="6" max="6" width="11.33203125" bestFit="1" customWidth="1"/>
  </cols>
  <sheetData>
    <row r="1" spans="2:5" ht="15" thickBot="1" x14ac:dyDescent="0.35"/>
    <row r="2" spans="2:5" x14ac:dyDescent="0.3">
      <c r="B2" s="12" t="s">
        <v>8</v>
      </c>
      <c r="C2" s="15">
        <v>18958</v>
      </c>
    </row>
    <row r="3" spans="2:5" ht="15" thickBot="1" x14ac:dyDescent="0.35">
      <c r="B3" s="7" t="s">
        <v>9</v>
      </c>
      <c r="C3" s="16">
        <f ca="1">TODAY()</f>
        <v>43720</v>
      </c>
    </row>
    <row r="4" spans="2:5" ht="15" thickBot="1" x14ac:dyDescent="0.35"/>
    <row r="5" spans="2:5" x14ac:dyDescent="0.3">
      <c r="B5" s="5"/>
      <c r="C5" s="46" t="s">
        <v>6</v>
      </c>
      <c r="D5" s="47"/>
      <c r="E5" s="13" t="s">
        <v>7</v>
      </c>
    </row>
    <row r="6" spans="2:5" x14ac:dyDescent="0.3">
      <c r="B6" s="6" t="s">
        <v>16</v>
      </c>
      <c r="C6" s="8" t="s">
        <v>5</v>
      </c>
      <c r="D6" s="2">
        <f t="shared" ref="D6:D11" ca="1" si="0">DATEDIF($C$2,$C$3,C6)</f>
        <v>24762</v>
      </c>
      <c r="E6" s="10">
        <f ca="1">C3-C2</f>
        <v>24762</v>
      </c>
    </row>
    <row r="7" spans="2:5" x14ac:dyDescent="0.3">
      <c r="B7" s="6" t="s">
        <v>18</v>
      </c>
      <c r="C7" s="8" t="s">
        <v>4</v>
      </c>
      <c r="D7" s="2">
        <f t="shared" ca="1" si="0"/>
        <v>813</v>
      </c>
      <c r="E7" s="10">
        <f ca="1">E6/DagenMnd</f>
        <v>813.53593429158116</v>
      </c>
    </row>
    <row r="8" spans="2:5" x14ac:dyDescent="0.3">
      <c r="B8" s="6" t="s">
        <v>19</v>
      </c>
      <c r="C8" s="8" t="s">
        <v>0</v>
      </c>
      <c r="D8" s="2">
        <f t="shared" ca="1" si="0"/>
        <v>67</v>
      </c>
      <c r="E8" s="10">
        <f ca="1">FLOOR(E6/DagenJr,1)</f>
        <v>67</v>
      </c>
    </row>
    <row r="9" spans="2:5" x14ac:dyDescent="0.3">
      <c r="B9" s="6" t="s">
        <v>20</v>
      </c>
      <c r="C9" s="8" t="s">
        <v>3</v>
      </c>
      <c r="D9" s="2">
        <f t="shared" ca="1" si="0"/>
        <v>291</v>
      </c>
      <c r="E9" s="10">
        <f ca="1">E6-E8*DagenJr</f>
        <v>290.25</v>
      </c>
    </row>
    <row r="10" spans="2:5" x14ac:dyDescent="0.3">
      <c r="B10" s="6" t="s">
        <v>14</v>
      </c>
      <c r="C10" s="8" t="s">
        <v>1</v>
      </c>
      <c r="D10" s="2">
        <f t="shared" ca="1" si="0"/>
        <v>9</v>
      </c>
      <c r="E10" s="10">
        <f ca="1">FLOOR(E9/DagenMnd,1)</f>
        <v>9</v>
      </c>
    </row>
    <row r="11" spans="2:5" ht="15" thickBot="1" x14ac:dyDescent="0.35">
      <c r="B11" s="7" t="s">
        <v>21</v>
      </c>
      <c r="C11" s="9" t="s">
        <v>2</v>
      </c>
      <c r="D11" s="3">
        <f t="shared" ca="1" si="0"/>
        <v>17</v>
      </c>
      <c r="E11" s="11">
        <f ca="1">ROUND(E9-E10*DagenMnd,0)</f>
        <v>16</v>
      </c>
    </row>
  </sheetData>
  <mergeCells count="1">
    <mergeCell ref="C5:D5"/>
  </mergeCells>
  <pageMargins left="0.7" right="0.7" top="0.75" bottom="0.75" header="0.3" footer="0.3"/>
  <pageSetup paperSize="9" orientation="portrait" horizontalDpi="4294967293" verticalDpi="4294967293"/>
  <headerFooter>
    <oddHeader>&amp;R&amp;UObvion/CFI</oddHeader>
    <oddFooter>&amp;L&amp;D/&amp;T&amp;C&amp;Z&amp;F&amp;R- &amp;P -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Voorblad</vt:lpstr>
      <vt:lpstr>BasisGeg</vt:lpstr>
      <vt:lpstr>Standaard</vt:lpstr>
      <vt:lpstr>DatumVerschil</vt:lpstr>
      <vt:lpstr>DagenJr</vt:lpstr>
      <vt:lpstr>DagenMnd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G-Info/G. Verbruggen</cp:lastModifiedBy>
  <cp:lastPrinted>2014-04-28T19:59:55Z</cp:lastPrinted>
  <dcterms:created xsi:type="dcterms:W3CDTF">2014-04-28T19:50:36Z</dcterms:created>
  <dcterms:modified xsi:type="dcterms:W3CDTF">2019-09-12T08:42:40Z</dcterms:modified>
</cp:coreProperties>
</file>