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slicers/slicer2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slicers/slicer3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gijsv\Downloads\"/>
    </mc:Choice>
  </mc:AlternateContent>
  <xr:revisionPtr revIDLastSave="0" documentId="13_ncr:1_{C18D4517-5696-4223-A3AA-00FF9CF7574E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Voorblad" sheetId="8" r:id="rId1"/>
    <sheet name="Basis" sheetId="1" r:id="rId2"/>
    <sheet name="Data" sheetId="2" r:id="rId3"/>
    <sheet name="Ovz1" sheetId="3" r:id="rId4"/>
    <sheet name="Ovz2" sheetId="4" r:id="rId5"/>
    <sheet name="Ovz3" sheetId="5" r:id="rId6"/>
    <sheet name="Ovz4" sheetId="6" r:id="rId7"/>
    <sheet name="Ovz5" sheetId="7" r:id="rId8"/>
  </sheets>
  <definedNames>
    <definedName name="Slicer_Jaren">#N/A</definedName>
    <definedName name="Slicer_Jaren1">#N/A</definedName>
    <definedName name="Slicer_Jaren11">#N/A</definedName>
    <definedName name="Slicer_Soort">#N/A</definedName>
    <definedName name="Slicer_Soort1">#N/A</definedName>
    <definedName name="Slicer_Soort11">#N/A</definedName>
  </definedNames>
  <calcPr calcId="181029" concurrentCalc="0"/>
  <pivotCaches>
    <pivotCache cacheId="0" r:id="rId9"/>
  </pivotCaches>
  <extLs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  <x14:slicerCache r:id="rId13"/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7" l="1"/>
  <c r="C26" i="7"/>
  <c r="C27" i="7"/>
  <c r="C28" i="7"/>
  <c r="C29" i="7"/>
  <c r="C30" i="7"/>
  <c r="C31" i="7"/>
  <c r="C32" i="7"/>
  <c r="C33" i="7"/>
  <c r="C34" i="7"/>
  <c r="C35" i="7"/>
  <c r="C24" i="7"/>
  <c r="C25" i="6"/>
  <c r="C26" i="6"/>
  <c r="C27" i="6"/>
  <c r="C28" i="6"/>
  <c r="C29" i="6"/>
  <c r="C30" i="6"/>
  <c r="C31" i="6"/>
  <c r="C32" i="6"/>
  <c r="C33" i="6"/>
  <c r="C34" i="6"/>
  <c r="C35" i="6"/>
  <c r="C24" i="6"/>
  <c r="D25" i="7"/>
  <c r="D26" i="7"/>
  <c r="D27" i="7"/>
  <c r="D28" i="7"/>
  <c r="D29" i="7"/>
  <c r="D30" i="7"/>
  <c r="D31" i="7"/>
  <c r="D32" i="7"/>
  <c r="D33" i="7"/>
  <c r="D34" i="7"/>
  <c r="D35" i="7"/>
  <c r="D24" i="7"/>
  <c r="B22" i="7"/>
  <c r="B22" i="6"/>
  <c r="I2" i="5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</calcChain>
</file>

<file path=xl/sharedStrings.xml><?xml version="1.0" encoding="utf-8"?>
<sst xmlns="http://schemas.openxmlformats.org/spreadsheetml/2006/main" count="1158" uniqueCount="32">
  <si>
    <t>Datum</t>
  </si>
  <si>
    <t>Soort</t>
  </si>
  <si>
    <t>Aantal</t>
  </si>
  <si>
    <t>Jaar</t>
  </si>
  <si>
    <t>Onder</t>
  </si>
  <si>
    <t>Boven</t>
  </si>
  <si>
    <t>Een</t>
  </si>
  <si>
    <t>Twee</t>
  </si>
  <si>
    <t>Drie</t>
  </si>
  <si>
    <t>Vier</t>
  </si>
  <si>
    <t>Eindtotaal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</si>
  <si>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</si>
  <si>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</si>
  <si>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</si>
  <si>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</si>
  <si>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</si>
  <si>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</si>
  <si>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</si>
  <si>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</si>
  <si>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</si>
  <si>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</si>
  <si>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</si>
  <si>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</si>
  <si>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Som van Aantal</t>
  </si>
  <si>
    <t>Jaren</t>
  </si>
  <si>
    <t>(Alle)</t>
  </si>
  <si>
    <t>2019</t>
  </si>
  <si>
    <t>Maand</t>
  </si>
  <si>
    <t>2020</t>
  </si>
  <si>
    <t>© 2020, G-Info/G. Verbruggen</t>
  </si>
  <si>
    <t>www.ginfo.nl</t>
  </si>
  <si>
    <t>Voorbeeld materiaal -  Totalen in draai-grafiek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</si>
</sst>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2"/>
      <color theme="1"/>
      <name val="Calibri"/>
      <family val="2"/>
      <charset val="129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pivotButton="1"/>
    <xf numFmtId="3" fontId="0" fillId="0" borderId="0" xfId="0" applyNumberFormat="1"/>
    <xf numFmtId="3" fontId="0" fillId="0" borderId="0" xfId="3" applyNumberFormat="1" applyFont="1"/>
    <xf numFmtId="0" fontId="5" fillId="2" borderId="0" xfId="4" applyFill="1"/>
    <xf numFmtId="0" fontId="5" fillId="0" borderId="0" xfId="4"/>
    <xf numFmtId="0" fontId="5" fillId="3" borderId="0" xfId="4" applyFill="1"/>
    <xf numFmtId="0" fontId="5" fillId="3" borderId="1" xfId="4" applyFill="1" applyBorder="1"/>
    <xf numFmtId="0" fontId="5" fillId="3" borderId="2" xfId="4" applyFill="1" applyBorder="1"/>
    <xf numFmtId="0" fontId="5" fillId="3" borderId="3" xfId="4" applyFill="1" applyBorder="1"/>
    <xf numFmtId="0" fontId="5" fillId="3" borderId="4" xfId="4" applyFill="1" applyBorder="1"/>
    <xf numFmtId="0" fontId="6" fillId="3" borderId="0" xfId="4" applyFont="1" applyFill="1"/>
    <xf numFmtId="0" fontId="5" fillId="3" borderId="5" xfId="4" applyFill="1" applyBorder="1"/>
    <xf numFmtId="0" fontId="7" fillId="3" borderId="0" xfId="4" applyFont="1" applyFill="1" applyAlignment="1">
      <alignment horizontal="right"/>
    </xf>
    <xf numFmtId="0" fontId="8" fillId="3" borderId="0" xfId="4" applyFont="1" applyFill="1" applyAlignment="1">
      <alignment horizontal="right"/>
    </xf>
    <xf numFmtId="0" fontId="9" fillId="3" borderId="0" xfId="4" applyFont="1" applyFill="1" applyAlignment="1">
      <alignment horizontal="right"/>
    </xf>
    <xf numFmtId="0" fontId="10" fillId="3" borderId="0" xfId="5" applyFill="1" applyBorder="1" applyAlignment="1" applyProtection="1">
      <alignment horizontal="right"/>
      <protection locked="0"/>
    </xf>
    <xf numFmtId="0" fontId="10" fillId="3" borderId="0" xfId="5" applyFill="1" applyAlignment="1" applyProtection="1">
      <alignment horizontal="right"/>
      <protection locked="0"/>
    </xf>
    <xf numFmtId="0" fontId="5" fillId="3" borderId="6" xfId="4" applyFill="1" applyBorder="1"/>
    <xf numFmtId="0" fontId="5" fillId="3" borderId="7" xfId="4" applyFill="1" applyBorder="1"/>
    <xf numFmtId="0" fontId="5" fillId="3" borderId="8" xfId="4" applyFill="1" applyBorder="1"/>
  </cellXfs>
  <cellStyles count="6">
    <cellStyle name="Gevolgde hyperlink" xfId="2" builtinId="9" hidden="1"/>
    <cellStyle name="Hyperlink" xfId="1" builtinId="8" hidden="1"/>
    <cellStyle name="Hyperlink 2" xfId="5" xr:uid="{97751CD0-0F34-4867-A1AE-CB567D8B4D4E}"/>
    <cellStyle name="Komma" xfId="3" builtinId="3"/>
    <cellStyle name="Normal 2" xfId="4" xr:uid="{C92228DF-8756-4B51-8C8B-51180742C1AE}"/>
    <cellStyle name="Standaard" xfId="0" builtinId="0"/>
  </cellStyles>
  <dxfs count="2">
    <dxf>
      <numFmt numFmtId="19" formatCode="d/m/yyyy"/>
    </dxf>
    <dxf>
      <numFmt numFmtId="19" formatCode="d/m/yyyy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6.xml"/><Relationship Id="rId10" Type="http://schemas.microsoft.com/office/2007/relationships/slicerCache" Target="slicerCaches/slicerCache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[DrGrafTotaal.xlsx]Ovz1!draai1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'Ovz1'!$C$4:$C$5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'Ovz1'!$B$6:$B$18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'Ovz1'!$C$6:$C$18</c:f>
              <c:numCache>
                <c:formatCode>#,##0</c:formatCode>
                <c:ptCount val="12"/>
                <c:pt idx="0">
                  <c:v>155</c:v>
                </c:pt>
                <c:pt idx="1">
                  <c:v>169</c:v>
                </c:pt>
                <c:pt idx="2">
                  <c:v>88</c:v>
                </c:pt>
                <c:pt idx="3">
                  <c:v>99</c:v>
                </c:pt>
                <c:pt idx="4">
                  <c:v>69</c:v>
                </c:pt>
                <c:pt idx="5">
                  <c:v>148</c:v>
                </c:pt>
                <c:pt idx="6">
                  <c:v>112</c:v>
                </c:pt>
                <c:pt idx="7">
                  <c:v>53</c:v>
                </c:pt>
                <c:pt idx="8">
                  <c:v>26</c:v>
                </c:pt>
                <c:pt idx="9">
                  <c:v>16</c:v>
                </c:pt>
                <c:pt idx="10">
                  <c:v>19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E-43D4-BDAC-D9ED65E83760}"/>
            </c:ext>
          </c:extLst>
        </c:ser>
        <c:ser>
          <c:idx val="1"/>
          <c:order val="1"/>
          <c:tx>
            <c:strRef>
              <c:f>'Ovz1'!$D$4:$D$5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'Ovz1'!$B$6:$B$18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'Ovz1'!$D$6:$D$18</c:f>
              <c:numCache>
                <c:formatCode>#,##0</c:formatCode>
                <c:ptCount val="12"/>
                <c:pt idx="0">
                  <c:v>46</c:v>
                </c:pt>
                <c:pt idx="1">
                  <c:v>67</c:v>
                </c:pt>
                <c:pt idx="2">
                  <c:v>100</c:v>
                </c:pt>
                <c:pt idx="3">
                  <c:v>69</c:v>
                </c:pt>
                <c:pt idx="4">
                  <c:v>63</c:v>
                </c:pt>
                <c:pt idx="5">
                  <c:v>17</c:v>
                </c:pt>
                <c:pt idx="6">
                  <c:v>84</c:v>
                </c:pt>
                <c:pt idx="7">
                  <c:v>71</c:v>
                </c:pt>
                <c:pt idx="8">
                  <c:v>69</c:v>
                </c:pt>
                <c:pt idx="9">
                  <c:v>69</c:v>
                </c:pt>
                <c:pt idx="10">
                  <c:v>56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E-43D4-BDAC-D9ED65E83760}"/>
            </c:ext>
          </c:extLst>
        </c:ser>
        <c:ser>
          <c:idx val="2"/>
          <c:order val="2"/>
          <c:tx>
            <c:strRef>
              <c:f>'Ovz1'!$E$4:$E$5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'Ovz1'!$B$6:$B$18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'Ovz1'!$E$6:$E$18</c:f>
              <c:numCache>
                <c:formatCode>#,##0</c:formatCode>
                <c:ptCount val="12"/>
                <c:pt idx="0">
                  <c:v>117</c:v>
                </c:pt>
                <c:pt idx="1">
                  <c:v>113</c:v>
                </c:pt>
                <c:pt idx="2">
                  <c:v>93</c:v>
                </c:pt>
                <c:pt idx="3">
                  <c:v>101</c:v>
                </c:pt>
                <c:pt idx="4">
                  <c:v>96</c:v>
                </c:pt>
                <c:pt idx="5">
                  <c:v>58</c:v>
                </c:pt>
                <c:pt idx="6">
                  <c:v>92</c:v>
                </c:pt>
                <c:pt idx="7">
                  <c:v>146</c:v>
                </c:pt>
                <c:pt idx="8">
                  <c:v>87</c:v>
                </c:pt>
                <c:pt idx="9">
                  <c:v>112</c:v>
                </c:pt>
                <c:pt idx="10">
                  <c:v>70</c:v>
                </c:pt>
                <c:pt idx="1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E-4FE3-992D-C023FFCBAB2B}"/>
            </c:ext>
          </c:extLst>
        </c:ser>
        <c:ser>
          <c:idx val="3"/>
          <c:order val="3"/>
          <c:tx>
            <c:strRef>
              <c:f>'Ovz1'!$F$4:$F$5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'Ovz1'!$B$6:$B$18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'Ovz1'!$F$6:$F$18</c:f>
              <c:numCache>
                <c:formatCode>#,##0</c:formatCode>
                <c:ptCount val="12"/>
                <c:pt idx="0">
                  <c:v>64</c:v>
                </c:pt>
                <c:pt idx="1">
                  <c:v>166</c:v>
                </c:pt>
                <c:pt idx="2">
                  <c:v>92</c:v>
                </c:pt>
                <c:pt idx="3">
                  <c:v>214</c:v>
                </c:pt>
                <c:pt idx="4">
                  <c:v>118</c:v>
                </c:pt>
                <c:pt idx="5">
                  <c:v>162</c:v>
                </c:pt>
                <c:pt idx="6">
                  <c:v>161</c:v>
                </c:pt>
                <c:pt idx="7">
                  <c:v>236</c:v>
                </c:pt>
                <c:pt idx="8">
                  <c:v>178</c:v>
                </c:pt>
                <c:pt idx="9">
                  <c:v>199</c:v>
                </c:pt>
                <c:pt idx="10">
                  <c:v>264</c:v>
                </c:pt>
                <c:pt idx="1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2-4A02-BF0A-F5255DC79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49400"/>
        <c:axId val="382853664"/>
      </c:barChart>
      <c:catAx>
        <c:axId val="3828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53664"/>
        <c:crosses val="autoZero"/>
        <c:auto val="1"/>
        <c:lblAlgn val="ctr"/>
        <c:lblOffset val="100"/>
        <c:noMultiLvlLbl val="0"/>
      </c:catAx>
      <c:valAx>
        <c:axId val="3828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4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[DrGrafTotaal.xlsx]Ovz2!draai2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'Ovz2'!$C$4:$C$5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'Ovz2'!$B$6:$B$12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'Ovz2'!$C$6:$C$12</c:f>
              <c:numCache>
                <c:formatCode>#,##0</c:formatCode>
                <c:ptCount val="6"/>
                <c:pt idx="0">
                  <c:v>288</c:v>
                </c:pt>
                <c:pt idx="1">
                  <c:v>129</c:v>
                </c:pt>
                <c:pt idx="2">
                  <c:v>114</c:v>
                </c:pt>
                <c:pt idx="3">
                  <c:v>329</c:v>
                </c:pt>
                <c:pt idx="4">
                  <c:v>107</c:v>
                </c:pt>
                <c:pt idx="5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F67-8E73-E0703E34B413}"/>
            </c:ext>
          </c:extLst>
        </c:ser>
        <c:ser>
          <c:idx val="1"/>
          <c:order val="1"/>
          <c:tx>
            <c:strRef>
              <c:f>'Ovz2'!$D$4:$D$5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'Ovz2'!$B$6:$B$12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'Ovz2'!$D$6:$D$12</c:f>
              <c:numCache>
                <c:formatCode>#,##0</c:formatCode>
                <c:ptCount val="6"/>
                <c:pt idx="0">
                  <c:v>91</c:v>
                </c:pt>
                <c:pt idx="1">
                  <c:v>28</c:v>
                </c:pt>
                <c:pt idx="2">
                  <c:v>110</c:v>
                </c:pt>
                <c:pt idx="3">
                  <c:v>94</c:v>
                </c:pt>
                <c:pt idx="4">
                  <c:v>81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8-4ACE-9692-40CF424C059F}"/>
            </c:ext>
          </c:extLst>
        </c:ser>
        <c:ser>
          <c:idx val="2"/>
          <c:order val="2"/>
          <c:tx>
            <c:strRef>
              <c:f>'Ovz2'!$E$4:$E$5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'Ovz2'!$B$6:$B$12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'Ovz2'!$E$6:$E$12</c:f>
              <c:numCache>
                <c:formatCode>#,##0</c:formatCode>
                <c:ptCount val="6"/>
                <c:pt idx="0">
                  <c:v>148</c:v>
                </c:pt>
                <c:pt idx="1">
                  <c:v>135</c:v>
                </c:pt>
                <c:pt idx="2">
                  <c:v>117</c:v>
                </c:pt>
                <c:pt idx="3">
                  <c:v>94</c:v>
                </c:pt>
                <c:pt idx="4">
                  <c:v>68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8-4ACE-9692-40CF424C059F}"/>
            </c:ext>
          </c:extLst>
        </c:ser>
        <c:ser>
          <c:idx val="3"/>
          <c:order val="3"/>
          <c:tx>
            <c:strRef>
              <c:f>'Ovz2'!$F$4:$F$5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'Ovz2'!$B$6:$B$12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'Ovz2'!$F$6:$F$12</c:f>
              <c:numCache>
                <c:formatCode>#,##0</c:formatCode>
                <c:ptCount val="6"/>
                <c:pt idx="0">
                  <c:v>90</c:v>
                </c:pt>
                <c:pt idx="1">
                  <c:v>131</c:v>
                </c:pt>
                <c:pt idx="2">
                  <c:v>164</c:v>
                </c:pt>
                <c:pt idx="3">
                  <c:v>106</c:v>
                </c:pt>
                <c:pt idx="4">
                  <c:v>113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C-4222-8A2C-06455729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49400"/>
        <c:axId val="382853664"/>
      </c:barChart>
      <c:catAx>
        <c:axId val="3828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53664"/>
        <c:crosses val="autoZero"/>
        <c:auto val="1"/>
        <c:lblAlgn val="ctr"/>
        <c:lblOffset val="100"/>
        <c:noMultiLvlLbl val="0"/>
      </c:catAx>
      <c:valAx>
        <c:axId val="3828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4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[DrGrafTotaal.xlsx]Ovz3!draai3</c:name>
    <c:fmtId val="2"/>
  </c:pivotSource>
  <c:chart>
    <c:title>
      <c:tx>
        <c:strRef>
          <c:f>'Ovz3'!$I$2</c:f>
          <c:strCache>
            <c:ptCount val="1"/>
            <c:pt idx="0">
              <c:v>Totaal voor 2020: 3.089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'Ovz3'!$I$2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'Ovz3'!$I$2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'Ovz3'!$I$2</c:f>
              <c:numCache>
                <c:formatCode>#,##0</c:formatCode>
                <c:ptCount val="12"/>
                <c:pt idx="0">
                  <c:v>288</c:v>
                </c:pt>
                <c:pt idx="1">
                  <c:v>129</c:v>
                </c:pt>
                <c:pt idx="2">
                  <c:v>114</c:v>
                </c:pt>
                <c:pt idx="3">
                  <c:v>329</c:v>
                </c:pt>
                <c:pt idx="4">
                  <c:v>107</c:v>
                </c:pt>
                <c:pt idx="5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C-49D5-B482-907EA1518603}"/>
            </c:ext>
          </c:extLst>
        </c:ser>
        <c:ser>
          <c:idx val="1"/>
          <c:order val="1"/>
          <c:tx>
            <c:strRef>
              <c:f>'Ovz3'!$I$2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'Ovz3'!$I$2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'Ovz3'!$I$2</c:f>
              <c:numCache>
                <c:formatCode>#,##0</c:formatCode>
                <c:ptCount val="12"/>
                <c:pt idx="0">
                  <c:v>91</c:v>
                </c:pt>
                <c:pt idx="1">
                  <c:v>28</c:v>
                </c:pt>
                <c:pt idx="2">
                  <c:v>110</c:v>
                </c:pt>
                <c:pt idx="3">
                  <c:v>94</c:v>
                </c:pt>
                <c:pt idx="4">
                  <c:v>81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42-49A5-BBBD-A1C103B2FEBC}"/>
            </c:ext>
          </c:extLst>
        </c:ser>
        <c:ser>
          <c:idx val="2"/>
          <c:order val="2"/>
          <c:tx>
            <c:strRef>
              <c:f>'Ovz3'!$I$2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'Ovz3'!$I$2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'Ovz3'!$I$2</c:f>
              <c:numCache>
                <c:formatCode>#,##0</c:formatCode>
                <c:ptCount val="12"/>
                <c:pt idx="0">
                  <c:v>148</c:v>
                </c:pt>
                <c:pt idx="1">
                  <c:v>135</c:v>
                </c:pt>
                <c:pt idx="2">
                  <c:v>117</c:v>
                </c:pt>
                <c:pt idx="3">
                  <c:v>94</c:v>
                </c:pt>
                <c:pt idx="4">
                  <c:v>68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42-49A5-BBBD-A1C103B2FEBC}"/>
            </c:ext>
          </c:extLst>
        </c:ser>
        <c:ser>
          <c:idx val="3"/>
          <c:order val="3"/>
          <c:tx>
            <c:strRef>
              <c:f>'Ovz3'!$I$2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'Ovz3'!$I$2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'Ovz3'!$I$2</c:f>
              <c:numCache>
                <c:formatCode>#,##0</c:formatCode>
                <c:ptCount val="12"/>
                <c:pt idx="0">
                  <c:v>90</c:v>
                </c:pt>
                <c:pt idx="1">
                  <c:v>131</c:v>
                </c:pt>
                <c:pt idx="2">
                  <c:v>164</c:v>
                </c:pt>
                <c:pt idx="3">
                  <c:v>106</c:v>
                </c:pt>
                <c:pt idx="4">
                  <c:v>113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42-49A5-BBBD-A1C103B2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49400"/>
        <c:axId val="382853664"/>
      </c:barChart>
      <c:catAx>
        <c:axId val="3828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53664"/>
        <c:crosses val="autoZero"/>
        <c:auto val="1"/>
        <c:lblAlgn val="ctr"/>
        <c:lblOffset val="100"/>
        <c:noMultiLvlLbl val="0"/>
      </c:catAx>
      <c:valAx>
        <c:axId val="3828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4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38100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[DrGrafTotaal.xlsx]Ovz4!draai4</c:name>
    <c:fmtId val="3"/>
  </c:pivotSource>
  <c:chart>
    <c:title>
      <c:tx>
        <c:strRef>
          <c:f>'Ovz4'!$B$22</c:f>
          <c:strCache>
            <c:ptCount val="1"/>
            <c:pt idx="0">
              <c:v>Totaal alle jaren: 13.168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DE91154-E584-4F38-A6EF-FF2579AECA78}" type="CELLRANGE">
                  <a:rPr lang="en-US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5787AF4-23D2-414F-B495-DC8B40C5A2F2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CC647D8-BB33-4BA5-8677-8F92A16B9AA7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23F7287-7516-4393-9C84-F3BE7A7D1E37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B693D51-9D50-40E7-B758-4C42CB4E8152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173B265-B5A4-42BE-8CB0-3D6F5F529984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F1F8D0D-2626-4228-8D6E-861063CE586C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5DDAC13-5C38-405F-8C38-2DAFFC3D3EE4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89C8C79-616A-413E-AF81-F317CD56BA1D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04AED5FF-CF6F-49B1-9E30-EB39B4869B4B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42A9C13-7D99-407C-88E0-1BDE6A84A4B8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8F05078-A4D7-438F-8688-52473AEA4A14}" type="CELLRANGE">
                  <a:rPr lang="nl-NL"/>
                  <a:pPr>
                    <a:defRPr b="1"/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8"/>
        <c:spPr>
          <a:solidFill>
            <a:schemeClr val="accent4"/>
          </a:solidFill>
          <a:ln>
            <a:noFill/>
          </a:ln>
          <a:effectLst/>
        </c:spPr>
      </c:pivotFmt>
      <c:pivotFmt>
        <c:idx val="29"/>
        <c:spPr>
          <a:solidFill>
            <a:schemeClr val="accent4"/>
          </a:solidFill>
          <a:ln>
            <a:noFill/>
          </a:ln>
          <a:effectLst/>
        </c:spPr>
      </c:pivotFmt>
      <c:pivotFmt>
        <c:idx val="30"/>
        <c:spPr>
          <a:solidFill>
            <a:schemeClr val="accent4"/>
          </a:solidFill>
          <a:ln>
            <a:noFill/>
          </a:ln>
          <a:effectLst/>
        </c:spPr>
      </c:pivotFmt>
      <c:pivotFmt>
        <c:idx val="31"/>
        <c:spPr>
          <a:solidFill>
            <a:schemeClr val="accent4"/>
          </a:solidFill>
          <a:ln>
            <a:noFill/>
          </a:ln>
          <a:effectLst/>
        </c:spPr>
      </c:pivotFmt>
      <c:pivotFmt>
        <c:idx val="32"/>
        <c:spPr>
          <a:solidFill>
            <a:schemeClr val="accent4"/>
          </a:solidFill>
          <a:ln>
            <a:noFill/>
          </a:ln>
          <a:effectLst/>
        </c:spPr>
      </c:pivotFmt>
      <c:pivotFmt>
        <c:idx val="33"/>
        <c:spPr>
          <a:solidFill>
            <a:schemeClr val="accent4"/>
          </a:solidFill>
          <a:ln>
            <a:noFill/>
          </a:ln>
          <a:effectLst/>
        </c:spPr>
      </c:pivotFmt>
      <c:pivotFmt>
        <c:idx val="34"/>
        <c:spPr>
          <a:solidFill>
            <a:schemeClr val="accent4"/>
          </a:solidFill>
          <a:ln>
            <a:noFill/>
          </a:ln>
          <a:effectLst/>
        </c:spPr>
      </c:pivotFmt>
      <c:pivotFmt>
        <c:idx val="35"/>
        <c:spPr>
          <a:solidFill>
            <a:schemeClr val="accent4"/>
          </a:solidFill>
          <a:ln>
            <a:noFill/>
          </a:ln>
          <a:effectLst/>
        </c:spPr>
      </c:pivotFmt>
      <c:pivotFmt>
        <c:idx val="36"/>
        <c:spPr>
          <a:solidFill>
            <a:schemeClr val="accent4"/>
          </a:solidFill>
          <a:ln>
            <a:noFill/>
          </a:ln>
          <a:effectLst/>
        </c:spPr>
      </c:pivotFmt>
      <c:pivotFmt>
        <c:idx val="37"/>
        <c:spPr>
          <a:solidFill>
            <a:schemeClr val="accent4"/>
          </a:solidFill>
          <a:ln>
            <a:noFill/>
          </a:ln>
          <a:effectLst/>
        </c:spPr>
      </c:pivotFmt>
      <c:pivotFmt>
        <c:idx val="38"/>
        <c:spPr>
          <a:solidFill>
            <a:schemeClr val="accent4"/>
          </a:solidFill>
          <a:ln>
            <a:noFill/>
          </a:ln>
          <a:effectLst/>
        </c:spPr>
      </c:pivotFmt>
      <c:pivotFmt>
        <c:idx val="39"/>
        <c:spPr>
          <a:solidFill>
            <a:schemeClr val="accent4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'Ovz4'!$C$24:$C$35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FE8-4300-B608-D1DAE266B5B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FE8-4300-B608-D1DAE266B5B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FE8-4300-B608-D1DAE266B5B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FE8-4300-B608-D1DAE266B5B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FE8-4300-B608-D1DAE266B5B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FE8-4300-B608-D1DAE266B5B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FE8-4300-B608-D1DAE266B5B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FE8-4300-B608-D1DAE266B5B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FE8-4300-B608-D1DAE266B5B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FE8-4300-B608-D1DAE266B5B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FE8-4300-B608-D1DAE266B5B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FE8-4300-B608-D1DAE266B5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DE91154-E584-4F38-A6EF-FF2579AECA78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FE8-4300-B608-D1DAE266B5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5787AF4-23D2-414F-B495-DC8B40C5A2F2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FE8-4300-B608-D1DAE266B5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C647D8-BB33-4BA5-8677-8F92A16B9AA7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FE8-4300-B608-D1DAE266B5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23F7287-7516-4393-9C84-F3BE7A7D1E37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FE8-4300-B608-D1DAE266B5B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B693D51-9D50-40E7-B758-4C42CB4E8152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FE8-4300-B608-D1DAE266B5B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173B265-B5A4-42BE-8CB0-3D6F5F529984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FE8-4300-B608-D1DAE266B5B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1F8D0D-2626-4228-8D6E-861063CE586C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FE8-4300-B608-D1DAE266B5B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5DDAC13-5C38-405F-8C38-2DAFFC3D3EE4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FE8-4300-B608-D1DAE266B5B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89C8C79-616A-413E-AF81-F317CD56BA1D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FE8-4300-B608-D1DAE266B5B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AED5FF-CF6F-49B1-9E30-EB39B4869B4B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FE8-4300-B608-D1DAE266B5B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42A9C13-7D99-407C-88E0-1BDE6A84A4B8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FE8-4300-B608-D1DAE266B5B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8F05078-A4D7-438F-8688-52473AEA4A14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FE8-4300-B608-D1DAE266B5B8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'Ovz4'!$C$24:$C$35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'Ovz4'!$C$24:$C$35</c:f>
              <c:numCache>
                <c:formatCode>#,##0</c:formatCode>
                <c:ptCount val="12"/>
                <c:pt idx="0">
                  <c:v>471</c:v>
                </c:pt>
                <c:pt idx="1">
                  <c:v>348</c:v>
                </c:pt>
                <c:pt idx="2">
                  <c:v>268</c:v>
                </c:pt>
                <c:pt idx="3">
                  <c:v>458</c:v>
                </c:pt>
                <c:pt idx="4">
                  <c:v>193</c:v>
                </c:pt>
                <c:pt idx="5">
                  <c:v>498</c:v>
                </c:pt>
                <c:pt idx="6">
                  <c:v>144</c:v>
                </c:pt>
                <c:pt idx="7">
                  <c:v>81</c:v>
                </c:pt>
                <c:pt idx="8">
                  <c:v>42</c:v>
                </c:pt>
                <c:pt idx="9">
                  <c:v>80</c:v>
                </c:pt>
                <c:pt idx="10">
                  <c:v>61</c:v>
                </c:pt>
                <c:pt idx="11">
                  <c:v>134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'Ovz4'!$C$24:$C$35</c15:f>
                <c15:dlblRangeCache>
                  <c:ptCount val="12"/>
                  <c:pt idx="0">
                    <c:v>1.462</c:v>
                  </c:pt>
                  <c:pt idx="1">
                    <c:v>1.354</c:v>
                  </c:pt>
                  <c:pt idx="2">
                    <c:v>1.401</c:v>
                  </c:pt>
                  <c:pt idx="3">
                    <c:v>1.460</c:v>
                  </c:pt>
                  <c:pt idx="4">
                    <c:v>1.305</c:v>
                  </c:pt>
                  <c:pt idx="5">
                    <c:v>1.317</c:v>
                  </c:pt>
                  <c:pt idx="6">
                    <c:v>871</c:v>
                  </c:pt>
                  <c:pt idx="7">
                    <c:v>914</c:v>
                  </c:pt>
                  <c:pt idx="8">
                    <c:v>642</c:v>
                  </c:pt>
                  <c:pt idx="9">
                    <c:v>781</c:v>
                  </c:pt>
                  <c:pt idx="10">
                    <c:v>892</c:v>
                  </c:pt>
                  <c:pt idx="11">
                    <c:v>769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FE8-4300-B608-D1DAE266B5B8}"/>
            </c:ext>
          </c:extLst>
        </c:ser>
        <c:ser>
          <c:idx val="1"/>
          <c:order val="1"/>
          <c:tx>
            <c:strRef>
              <c:f>'Ovz4'!$C$24:$C$35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'Ovz4'!$C$24:$C$35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'Ovz4'!$C$24:$C$35</c:f>
              <c:numCache>
                <c:formatCode>#,##0</c:formatCode>
                <c:ptCount val="12"/>
                <c:pt idx="0">
                  <c:v>243</c:v>
                </c:pt>
                <c:pt idx="1">
                  <c:v>240</c:v>
                </c:pt>
                <c:pt idx="2">
                  <c:v>296</c:v>
                </c:pt>
                <c:pt idx="3">
                  <c:v>236</c:v>
                </c:pt>
                <c:pt idx="4">
                  <c:v>262</c:v>
                </c:pt>
                <c:pt idx="5">
                  <c:v>152</c:v>
                </c:pt>
                <c:pt idx="6">
                  <c:v>186</c:v>
                </c:pt>
                <c:pt idx="7">
                  <c:v>191</c:v>
                </c:pt>
                <c:pt idx="8">
                  <c:v>93</c:v>
                </c:pt>
                <c:pt idx="9">
                  <c:v>195</c:v>
                </c:pt>
                <c:pt idx="10">
                  <c:v>172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2103-48E8-BBBE-7AEF57A08B98}"/>
            </c:ext>
          </c:extLst>
        </c:ser>
        <c:ser>
          <c:idx val="2"/>
          <c:order val="2"/>
          <c:tx>
            <c:strRef>
              <c:f>'Ovz4'!$C$24:$C$35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'Ovz4'!$C$24:$C$35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'Ovz4'!$C$24:$C$35</c:f>
              <c:numCache>
                <c:formatCode>#,##0</c:formatCode>
                <c:ptCount val="12"/>
                <c:pt idx="0">
                  <c:v>382</c:v>
                </c:pt>
                <c:pt idx="1">
                  <c:v>342</c:v>
                </c:pt>
                <c:pt idx="2">
                  <c:v>326</c:v>
                </c:pt>
                <c:pt idx="3">
                  <c:v>269</c:v>
                </c:pt>
                <c:pt idx="4">
                  <c:v>260</c:v>
                </c:pt>
                <c:pt idx="5">
                  <c:v>240</c:v>
                </c:pt>
                <c:pt idx="6">
                  <c:v>212</c:v>
                </c:pt>
                <c:pt idx="7">
                  <c:v>248</c:v>
                </c:pt>
                <c:pt idx="8">
                  <c:v>191</c:v>
                </c:pt>
                <c:pt idx="9">
                  <c:v>201</c:v>
                </c:pt>
                <c:pt idx="10">
                  <c:v>178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103-48E8-BBBE-7AEF57A08B98}"/>
            </c:ext>
          </c:extLst>
        </c:ser>
        <c:ser>
          <c:idx val="3"/>
          <c:order val="3"/>
          <c:tx>
            <c:strRef>
              <c:f>'Ovz4'!$C$24:$C$35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'Ovz4'!$C$24:$C$35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'Ovz4'!$C$24:$C$35</c:f>
              <c:numCache>
                <c:formatCode>#,##0</c:formatCode>
                <c:ptCount val="12"/>
                <c:pt idx="0">
                  <c:v>366</c:v>
                </c:pt>
                <c:pt idx="1">
                  <c:v>424</c:v>
                </c:pt>
                <c:pt idx="2">
                  <c:v>511</c:v>
                </c:pt>
                <c:pt idx="3">
                  <c:v>497</c:v>
                </c:pt>
                <c:pt idx="4">
                  <c:v>590</c:v>
                </c:pt>
                <c:pt idx="5">
                  <c:v>427</c:v>
                </c:pt>
                <c:pt idx="6">
                  <c:v>329</c:v>
                </c:pt>
                <c:pt idx="7">
                  <c:v>394</c:v>
                </c:pt>
                <c:pt idx="8">
                  <c:v>316</c:v>
                </c:pt>
                <c:pt idx="9">
                  <c:v>305</c:v>
                </c:pt>
                <c:pt idx="10">
                  <c:v>481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2103-48E8-BBBE-7AEF57A0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49400"/>
        <c:axId val="382853664"/>
      </c:barChart>
      <c:catAx>
        <c:axId val="3828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53664"/>
        <c:crosses val="autoZero"/>
        <c:auto val="1"/>
        <c:lblAlgn val="ctr"/>
        <c:lblOffset val="100"/>
        <c:noMultiLvlLbl val="0"/>
      </c:catAx>
      <c:valAx>
        <c:axId val="3828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4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38100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[DrGrafTotaal.xlsx]Ovz5!draai5</c:name>
    <c:fmtId val="4"/>
  </c:pivotSource>
  <c:chart>
    <c:title>
      <c:tx>
        <c:strRef>
          <c:f>'Ovz5'!$B$22</c:f>
          <c:strCache>
            <c:ptCount val="1"/>
            <c:pt idx="0">
              <c:v>Totaal alle jaren: 13.168</c:v>
            </c:pt>
          </c:strCache>
        </c:strRef>
      </c:tx>
      <c:overlay val="0"/>
      <c:spPr>
        <a:solidFill>
          <a:schemeClr val="tx2">
            <a:lumMod val="20000"/>
            <a:lumOff val="80000"/>
          </a:schemeClr>
        </a:solidFill>
        <a:ln w="22225">
          <a:solidFill>
            <a:schemeClr val="tx2">
              <a:lumMod val="60000"/>
              <a:lumOff val="4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1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E9B27F1B-D0B8-44B5-9503-43C0EAA9D051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DDA4758D-81F0-4DC1-A13D-D4942874515D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E48BD87-7A0B-4637-9C46-8F5CE1804C0E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B5C70A2-0AD0-4596-907F-ED059F35180B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932D06D-3E8D-466D-884C-418F425F586B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E5030337-3B6C-4F88-9F49-66078A6EE893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DF8423E-8DE8-4011-8AE6-8E6DF58F281E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0926E22-EA1A-45F9-B6AB-17A55327839B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0BBA222-D5AD-4F20-8E0C-09B1246630D9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3716CF7-CC0B-4812-8175-01EBB7E8CD7B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6768B5A0-197A-47C0-95F6-2245AE05C5ED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ECF63BB-0F5A-41BA-BD8B-6655CB96BA1E}" type="CELLRANGE">
                  <a:rPr lang="en-US"/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[CELLRANGE]</a:t>
                </a:fld>
                <a:endParaRPr lang="nl-NL"/>
              </a:p>
            </c:rich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'Ovz5'!$B$22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457-4D64-9603-4518AA0F5E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457-4D64-9603-4518AA0F5E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457-4D64-9603-4518AA0F5E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457-4D64-9603-4518AA0F5E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457-4D64-9603-4518AA0F5E4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457-4D64-9603-4518AA0F5E4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457-4D64-9603-4518AA0F5E4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457-4D64-9603-4518AA0F5E4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457-4D64-9603-4518AA0F5E4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457-4D64-9603-4518AA0F5E4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457-4D64-9603-4518AA0F5E4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457-4D64-9603-4518AA0F5E49}"/>
              </c:ext>
            </c:extLst>
          </c:dPt>
          <c:cat>
            <c:strRef>
              <c:f>'Ovz5'!$B$22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'Ovz5'!$B$22</c:f>
              <c:numCache>
                <c:formatCode>#,##0</c:formatCode>
                <c:ptCount val="12"/>
                <c:pt idx="0">
                  <c:v>471</c:v>
                </c:pt>
                <c:pt idx="1">
                  <c:v>348</c:v>
                </c:pt>
                <c:pt idx="2">
                  <c:v>268</c:v>
                </c:pt>
                <c:pt idx="3">
                  <c:v>458</c:v>
                </c:pt>
                <c:pt idx="4">
                  <c:v>193</c:v>
                </c:pt>
                <c:pt idx="5">
                  <c:v>498</c:v>
                </c:pt>
                <c:pt idx="6">
                  <c:v>144</c:v>
                </c:pt>
                <c:pt idx="7">
                  <c:v>81</c:v>
                </c:pt>
                <c:pt idx="8">
                  <c:v>42</c:v>
                </c:pt>
                <c:pt idx="9">
                  <c:v>80</c:v>
                </c:pt>
                <c:pt idx="10">
                  <c:v>61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457-4D64-9603-4518AA0F5E49}"/>
            </c:ext>
          </c:extLst>
        </c:ser>
        <c:ser>
          <c:idx val="1"/>
          <c:order val="1"/>
          <c:tx>
            <c:strRef>
              <c:f>'Ovz5'!$B$22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'Ovz5'!$B$22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'Ovz5'!$B$22</c:f>
              <c:numCache>
                <c:formatCode>#,##0</c:formatCode>
                <c:ptCount val="12"/>
                <c:pt idx="0">
                  <c:v>243</c:v>
                </c:pt>
                <c:pt idx="1">
                  <c:v>240</c:v>
                </c:pt>
                <c:pt idx="2">
                  <c:v>296</c:v>
                </c:pt>
                <c:pt idx="3">
                  <c:v>236</c:v>
                </c:pt>
                <c:pt idx="4">
                  <c:v>262</c:v>
                </c:pt>
                <c:pt idx="5">
                  <c:v>152</c:v>
                </c:pt>
                <c:pt idx="6">
                  <c:v>186</c:v>
                </c:pt>
                <c:pt idx="7">
                  <c:v>191</c:v>
                </c:pt>
                <c:pt idx="8">
                  <c:v>93</c:v>
                </c:pt>
                <c:pt idx="9">
                  <c:v>195</c:v>
                </c:pt>
                <c:pt idx="10">
                  <c:v>172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12-4AD3-9472-586B58D631F3}"/>
            </c:ext>
          </c:extLst>
        </c:ser>
        <c:ser>
          <c:idx val="2"/>
          <c:order val="2"/>
          <c:tx>
            <c:strRef>
              <c:f>'Ovz5'!$B$22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'Ovz5'!$B$22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'Ovz5'!$B$22</c:f>
              <c:numCache>
                <c:formatCode>#,##0</c:formatCode>
                <c:ptCount val="12"/>
                <c:pt idx="0">
                  <c:v>382</c:v>
                </c:pt>
                <c:pt idx="1">
                  <c:v>342</c:v>
                </c:pt>
                <c:pt idx="2">
                  <c:v>326</c:v>
                </c:pt>
                <c:pt idx="3">
                  <c:v>269</c:v>
                </c:pt>
                <c:pt idx="4">
                  <c:v>260</c:v>
                </c:pt>
                <c:pt idx="5">
                  <c:v>240</c:v>
                </c:pt>
                <c:pt idx="6">
                  <c:v>212</c:v>
                </c:pt>
                <c:pt idx="7">
                  <c:v>248</c:v>
                </c:pt>
                <c:pt idx="8">
                  <c:v>191</c:v>
                </c:pt>
                <c:pt idx="9">
                  <c:v>201</c:v>
                </c:pt>
                <c:pt idx="10">
                  <c:v>178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712-4AD3-9472-586B58D631F3}"/>
            </c:ext>
          </c:extLst>
        </c:ser>
        <c:ser>
          <c:idx val="3"/>
          <c:order val="3"/>
          <c:tx>
            <c:strRef>
              <c:f>'Ovz5'!$B$22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'Ovz5'!$B$22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'Ovz5'!$B$22</c:f>
              <c:numCache>
                <c:formatCode>#,##0</c:formatCode>
                <c:ptCount val="12"/>
                <c:pt idx="0">
                  <c:v>366</c:v>
                </c:pt>
                <c:pt idx="1">
                  <c:v>424</c:v>
                </c:pt>
                <c:pt idx="2">
                  <c:v>511</c:v>
                </c:pt>
                <c:pt idx="3">
                  <c:v>497</c:v>
                </c:pt>
                <c:pt idx="4">
                  <c:v>590</c:v>
                </c:pt>
                <c:pt idx="5">
                  <c:v>427</c:v>
                </c:pt>
                <c:pt idx="6">
                  <c:v>329</c:v>
                </c:pt>
                <c:pt idx="7">
                  <c:v>394</c:v>
                </c:pt>
                <c:pt idx="8">
                  <c:v>316</c:v>
                </c:pt>
                <c:pt idx="9">
                  <c:v>305</c:v>
                </c:pt>
                <c:pt idx="10">
                  <c:v>481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AD-4717-A628-147AC3EE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49400"/>
        <c:axId val="382853664"/>
      </c:barChart>
      <c:catAx>
        <c:axId val="3828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53664"/>
        <c:crosses val="autoZero"/>
        <c:auto val="1"/>
        <c:lblAlgn val="ctr"/>
        <c:lblOffset val="100"/>
        <c:noMultiLvlLbl val="0"/>
      </c:catAx>
      <c:valAx>
        <c:axId val="382853664"/>
        <c:scaling>
          <c:orientation val="minMax"/>
          <c:max val="7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84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38100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50265F66-F436-44D2-87D3-C3AD14448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0252B69-6DB7-4839-B10C-20B58D041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3345B45-A54D-43EC-B3AD-E1432D1B2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8DA37B2-E315-439D-A6FC-B63A52FC7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3093720</xdr:colOff>
      <xdr:row>19</xdr:row>
      <xdr:rowOff>1</xdr:rowOff>
    </xdr:from>
    <xdr:to>
      <xdr:col>9</xdr:col>
      <xdr:colOff>0</xdr:colOff>
      <xdr:row>24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oort">
              <a:extLst>
                <a:ext uri="{FF2B5EF4-FFF2-40B4-BE49-F238E27FC236}">
                  <a16:creationId xmlns:a16="http://schemas.microsoft.com/office/drawing/2014/main" id="{BB7F6E2D-4EB8-49FE-A6B3-1C5452A147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or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6180" y="3764281"/>
              <a:ext cx="1828800" cy="99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22860</xdr:colOff>
      <xdr:row>18</xdr:row>
      <xdr:rowOff>182880</xdr:rowOff>
    </xdr:from>
    <xdr:to>
      <xdr:col>8</xdr:col>
      <xdr:colOff>1851660</xdr:colOff>
      <xdr:row>24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aren">
              <a:extLst>
                <a:ext uri="{FF2B5EF4-FFF2-40B4-BE49-F238E27FC236}">
                  <a16:creationId xmlns:a16="http://schemas.microsoft.com/office/drawing/2014/main" id="{CF3DF7ED-3D7A-4B0A-B513-07DD33CD8E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are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65320" y="3749040"/>
              <a:ext cx="1828800" cy="10058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41BA20A-AD25-47C8-9583-2F9D84FF1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3116580</xdr:colOff>
      <xdr:row>18</xdr:row>
      <xdr:rowOff>190501</xdr:rowOff>
    </xdr:from>
    <xdr:to>
      <xdr:col>9</xdr:col>
      <xdr:colOff>22860</xdr:colOff>
      <xdr:row>23</xdr:row>
      <xdr:rowOff>190501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oort 1">
              <a:extLst>
                <a:ext uri="{FF2B5EF4-FFF2-40B4-BE49-F238E27FC236}">
                  <a16:creationId xmlns:a16="http://schemas.microsoft.com/office/drawing/2014/main" id="{4CE7E002-9444-4C8B-810D-8AE974CBE9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or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59040" y="3756661"/>
              <a:ext cx="1828800" cy="99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1828800</xdr:colOff>
      <xdr:row>24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aren 1">
              <a:extLst>
                <a:ext uri="{FF2B5EF4-FFF2-40B4-BE49-F238E27FC236}">
                  <a16:creationId xmlns:a16="http://schemas.microsoft.com/office/drawing/2014/main" id="{1C1684D5-E608-4ED8-A366-CC2F9B9FB4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are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42460" y="3764280"/>
              <a:ext cx="1828800" cy="13868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3036799-07A7-4E38-9998-10B87CC44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3093720</xdr:colOff>
      <xdr:row>19</xdr:row>
      <xdr:rowOff>1</xdr:rowOff>
    </xdr:from>
    <xdr:to>
      <xdr:col>9</xdr:col>
      <xdr:colOff>0</xdr:colOff>
      <xdr:row>24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oort 2">
              <a:extLst>
                <a:ext uri="{FF2B5EF4-FFF2-40B4-BE49-F238E27FC236}">
                  <a16:creationId xmlns:a16="http://schemas.microsoft.com/office/drawing/2014/main" id="{BEA6EA3A-0D8C-4E5D-9050-7BBCE15B13F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or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6180" y="3764281"/>
              <a:ext cx="1828800" cy="99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1828800</xdr:colOff>
      <xdr:row>24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aren 2">
              <a:extLst>
                <a:ext uri="{FF2B5EF4-FFF2-40B4-BE49-F238E27FC236}">
                  <a16:creationId xmlns:a16="http://schemas.microsoft.com/office/drawing/2014/main" id="{3AA62682-3684-4858-95B6-4F3F16FECA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are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42460" y="3764280"/>
              <a:ext cx="1828800" cy="13868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0.0774</cdr:x>
      <cdr:y>0.85897</cdr:y>
    </cdr:from>
    <cdr:to>
      <cdr:x>0.15789</cdr:x>
      <cdr:y>0.96379</cdr:y>
    </cdr:to>
    <cdr:sp macro="" textlink="'Ovz5'!$D$24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C4938C1C-0C82-4E25-B984-270CF17D2339}"/>
            </a:ext>
          </a:extLst>
        </cdr:cNvPr>
        <cdr:cNvSpPr txBox="1"/>
      </cdr:nvSpPr>
      <cdr:spPr>
        <a:xfrm xmlns:a="http://schemas.openxmlformats.org/drawingml/2006/main">
          <a:off x="381001" y="2552694"/>
          <a:ext cx="396236" cy="311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/>
        <a:p xmlns:a="http://schemas.openxmlformats.org/drawingml/2006/main">
          <a:fld id="{3CBA1845-7014-4DEE-8BC1-3CB22F5768F5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1.462
11%</a:t>
          </a:fld>
          <a:endParaRPr lang="nl-NL" sz="600" b="1"/>
        </a:p>
      </cdr:txBody>
    </cdr:sp>
  </cdr:relSizeAnchor>
  <cdr:relSizeAnchor xmlns:cdr="http://schemas.openxmlformats.org/drawingml/2006/chartDrawing">
    <cdr:from>
      <cdr:x>0.79051</cdr:x>
      <cdr:y>0.85556</cdr:y>
    </cdr:from>
    <cdr:to>
      <cdr:x>0.86326</cdr:x>
      <cdr:y>0.97607</cdr:y>
    </cdr:to>
    <cdr:sp macro="" textlink="'Ovz5'!$D$35">
      <cdr:nvSpPr>
        <cdr:cNvPr id="3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3891302" y="2542555"/>
          <a:ext cx="358113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2E2AEF5-4A76-4581-BF13-23F877B41BB5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769
6%</a:t>
          </a:fld>
          <a:endParaRPr lang="nl-NL" sz="200" b="1"/>
        </a:p>
      </cdr:txBody>
    </cdr:sp>
  </cdr:relSizeAnchor>
  <cdr:relSizeAnchor xmlns:cdr="http://schemas.openxmlformats.org/drawingml/2006/chartDrawing">
    <cdr:from>
      <cdr:x>0.73478</cdr:x>
      <cdr:y>0.85556</cdr:y>
    </cdr:from>
    <cdr:to>
      <cdr:x>0.80753</cdr:x>
      <cdr:y>0.97607</cdr:y>
    </cdr:to>
    <cdr:sp macro="" textlink="'Ovz5'!$D$34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3616969" y="2542555"/>
          <a:ext cx="358114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77C0416-192F-406E-A166-E8B5C57A2C74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892
7%</a:t>
          </a:fld>
          <a:endParaRPr lang="nl-NL" sz="200" b="1"/>
        </a:p>
      </cdr:txBody>
    </cdr:sp>
  </cdr:relSizeAnchor>
  <cdr:relSizeAnchor xmlns:cdr="http://schemas.openxmlformats.org/drawingml/2006/chartDrawing">
    <cdr:from>
      <cdr:x>0.67131</cdr:x>
      <cdr:y>0.85556</cdr:y>
    </cdr:from>
    <cdr:to>
      <cdr:x>0.74407</cdr:x>
      <cdr:y>0.97607</cdr:y>
    </cdr:to>
    <cdr:sp macro="" textlink="'Ovz5'!$D$33">
      <cdr:nvSpPr>
        <cdr:cNvPr id="5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3304537" y="2542555"/>
          <a:ext cx="358162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706AD18-B902-4CF8-B0FE-7774B2A8FA23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781
6%</a:t>
          </a:fld>
          <a:endParaRPr lang="nl-NL" sz="200" b="1"/>
        </a:p>
      </cdr:txBody>
    </cdr:sp>
  </cdr:relSizeAnchor>
  <cdr:relSizeAnchor xmlns:cdr="http://schemas.openxmlformats.org/drawingml/2006/chartDrawing">
    <cdr:from>
      <cdr:x>0.6032</cdr:x>
      <cdr:y>0.853</cdr:y>
    </cdr:from>
    <cdr:to>
      <cdr:x>0.68885</cdr:x>
      <cdr:y>0.97351</cdr:y>
    </cdr:to>
    <cdr:sp macro="" textlink="'Ovz5'!$D$32">
      <cdr:nvSpPr>
        <cdr:cNvPr id="6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2969244" y="2534935"/>
          <a:ext cx="421656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3AB675-7546-4A0D-8A0E-973A2830F7CC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642
5%</a:t>
          </a:fld>
          <a:endParaRPr lang="nl-NL" sz="200" b="1"/>
        </a:p>
      </cdr:txBody>
    </cdr:sp>
  </cdr:relSizeAnchor>
  <cdr:relSizeAnchor xmlns:cdr="http://schemas.openxmlformats.org/drawingml/2006/chartDrawing">
    <cdr:from>
      <cdr:x>0.53509</cdr:x>
      <cdr:y>0.85812</cdr:y>
    </cdr:from>
    <cdr:to>
      <cdr:x>0.61765</cdr:x>
      <cdr:y>0.97863</cdr:y>
    </cdr:to>
    <cdr:sp macro="" textlink="'Ovz5'!$D$31">
      <cdr:nvSpPr>
        <cdr:cNvPr id="7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2633971" y="2550168"/>
          <a:ext cx="406409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B5ED5C4-FEF5-427F-9E83-730EB1B2ECBA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914
7%</a:t>
          </a:fld>
          <a:endParaRPr lang="nl-NL" sz="200" b="1"/>
        </a:p>
      </cdr:txBody>
    </cdr:sp>
  </cdr:relSizeAnchor>
  <cdr:relSizeAnchor xmlns:cdr="http://schemas.openxmlformats.org/drawingml/2006/chartDrawing">
    <cdr:from>
      <cdr:x>0.47316</cdr:x>
      <cdr:y>0.85555</cdr:y>
    </cdr:from>
    <cdr:to>
      <cdr:x>0.54644</cdr:x>
      <cdr:y>0.97607</cdr:y>
    </cdr:to>
    <cdr:sp macro="" textlink="'Ovz5'!$D$30">
      <cdr:nvSpPr>
        <cdr:cNvPr id="8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2329159" y="2542530"/>
          <a:ext cx="360701" cy="358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6815A16-F105-4602-A1BD-FB1CDBB6BD06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871
7%</a:t>
          </a:fld>
          <a:endParaRPr lang="nl-NL" sz="200" b="1"/>
        </a:p>
      </cdr:txBody>
    </cdr:sp>
  </cdr:relSizeAnchor>
  <cdr:relSizeAnchor xmlns:cdr="http://schemas.openxmlformats.org/drawingml/2006/chartDrawing">
    <cdr:from>
      <cdr:x>0.40506</cdr:x>
      <cdr:y>0.85555</cdr:y>
    </cdr:from>
    <cdr:to>
      <cdr:x>0.48762</cdr:x>
      <cdr:y>0.97607</cdr:y>
    </cdr:to>
    <cdr:sp macro="" textlink="'Ovz5'!$D$29">
      <cdr:nvSpPr>
        <cdr:cNvPr id="9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1993896" y="2542530"/>
          <a:ext cx="406404" cy="358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20AA309-12B9-4AEE-8479-DAECB3AF6FE8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1.317
10%</a:t>
          </a:fld>
          <a:endParaRPr lang="nl-NL" sz="200" b="1"/>
        </a:p>
      </cdr:txBody>
    </cdr:sp>
  </cdr:relSizeAnchor>
  <cdr:relSizeAnchor xmlns:cdr="http://schemas.openxmlformats.org/drawingml/2006/chartDrawing">
    <cdr:from>
      <cdr:x>0.34005</cdr:x>
      <cdr:y>0.85812</cdr:y>
    </cdr:from>
    <cdr:to>
      <cdr:x>0.42105</cdr:x>
      <cdr:y>0.97863</cdr:y>
    </cdr:to>
    <cdr:sp macro="" textlink="'Ovz5'!$D$28">
      <cdr:nvSpPr>
        <cdr:cNvPr id="10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1673883" y="2550168"/>
          <a:ext cx="398757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5F2551E-3A5A-4346-9DDB-9C302A42908F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1.305
10%</a:t>
          </a:fld>
          <a:endParaRPr lang="nl-NL" sz="200" b="1"/>
        </a:p>
      </cdr:txBody>
    </cdr:sp>
  </cdr:relSizeAnchor>
  <cdr:relSizeAnchor xmlns:cdr="http://schemas.openxmlformats.org/drawingml/2006/chartDrawing">
    <cdr:from>
      <cdr:x>0.27038</cdr:x>
      <cdr:y>0.85556</cdr:y>
    </cdr:from>
    <cdr:to>
      <cdr:x>0.35294</cdr:x>
      <cdr:y>0.97607</cdr:y>
    </cdr:to>
    <cdr:sp macro="" textlink="'Ovz5'!$D$27">
      <cdr:nvSpPr>
        <cdr:cNvPr id="11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1330960" y="2542548"/>
          <a:ext cx="406399" cy="358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8D89DCB-0D39-4990-B62B-E62AB343E0D8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1.460
11%</a:t>
          </a:fld>
          <a:endParaRPr lang="nl-NL" sz="200" b="1"/>
        </a:p>
      </cdr:txBody>
    </cdr:sp>
  </cdr:relSizeAnchor>
  <cdr:relSizeAnchor xmlns:cdr="http://schemas.openxmlformats.org/drawingml/2006/chartDrawing">
    <cdr:from>
      <cdr:x>0.20692</cdr:x>
      <cdr:y>0.85812</cdr:y>
    </cdr:from>
    <cdr:to>
      <cdr:x>0.29257</cdr:x>
      <cdr:y>0.96294</cdr:y>
    </cdr:to>
    <cdr:sp macro="" textlink="'Ovz5'!$D$26">
      <cdr:nvSpPr>
        <cdr:cNvPr id="12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1018548" y="2550168"/>
          <a:ext cx="421632" cy="311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7283807-7438-4698-9736-8A13D7B9AFCC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1.401
11%</a:t>
          </a:fld>
          <a:endParaRPr lang="nl-NL" sz="700" b="1"/>
        </a:p>
      </cdr:txBody>
    </cdr:sp>
  </cdr:relSizeAnchor>
  <cdr:relSizeAnchor xmlns:cdr="http://schemas.openxmlformats.org/drawingml/2006/chartDrawing">
    <cdr:from>
      <cdr:x>0.14809</cdr:x>
      <cdr:y>0.85556</cdr:y>
    </cdr:from>
    <cdr:to>
      <cdr:x>0.2291</cdr:x>
      <cdr:y>0.96038</cdr:y>
    </cdr:to>
    <cdr:sp macro="" textlink="'Ovz5'!$D$25">
      <cdr:nvSpPr>
        <cdr:cNvPr id="13" name="Tekstvak 1">
          <a:extLst xmlns:a="http://schemas.openxmlformats.org/drawingml/2006/main">
            <a:ext uri="{FF2B5EF4-FFF2-40B4-BE49-F238E27FC236}">
              <a16:creationId xmlns:a16="http://schemas.microsoft.com/office/drawing/2014/main" id="{2D2D8FBB-9630-4681-9F68-7366B959C3BD}"/>
            </a:ext>
          </a:extLst>
        </cdr:cNvPr>
        <cdr:cNvSpPr txBox="1"/>
      </cdr:nvSpPr>
      <cdr:spPr>
        <a:xfrm xmlns:a="http://schemas.openxmlformats.org/drawingml/2006/main">
          <a:off x="728994" y="2542548"/>
          <a:ext cx="398765" cy="311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205108A-9247-4027-A74D-3B37868DD6C9}" type="TxLink">
            <a:rPr lang="en-US" sz="7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1.354
10%</a:t>
          </a:fld>
          <a:endParaRPr lang="nl-NL" sz="200" b="1"/>
        </a:p>
      </cdr:txBody>
    </cdr:sp>
  </cdr:relSizeAnchor>
  <cdr:relSizeAnchor xmlns:cdr="http://schemas.openxmlformats.org/drawingml/2006/chartDrawing">
    <cdr:from>
      <cdr:x>0.04954</cdr:x>
      <cdr:y>0.01795</cdr:y>
    </cdr:from>
    <cdr:to>
      <cdr:x>0.12074</cdr:x>
      <cdr:y>0.09744</cdr:y>
    </cdr:to>
    <cdr:sp macro="" textlink="">
      <cdr:nvSpPr>
        <cdr:cNvPr id="14" name="Tekstvak 13">
          <a:extLst xmlns:a="http://schemas.openxmlformats.org/drawingml/2006/main">
            <a:ext uri="{FF2B5EF4-FFF2-40B4-BE49-F238E27FC236}">
              <a16:creationId xmlns:a16="http://schemas.microsoft.com/office/drawing/2014/main" id="{FDBA2954-B710-4EB4-95EA-2A1C58DDEE8E}"/>
            </a:ext>
          </a:extLst>
        </cdr:cNvPr>
        <cdr:cNvSpPr txBox="1"/>
      </cdr:nvSpPr>
      <cdr:spPr>
        <a:xfrm xmlns:a="http://schemas.openxmlformats.org/drawingml/2006/main">
          <a:off x="243840" y="53340"/>
          <a:ext cx="35052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-Info/G. Verbruggen" refreshedDate="44004.67041215278" createdVersion="6" refreshedVersion="6" minRefreshableVersion="3" recordCount="1000" xr:uid="{08E858E8-4EF6-4C8F-AA05-C181B49544EE}">
  <cacheSource type="worksheet">
    <worksheetSource name="tblData2"/>
  </cacheSource>
  <cacheFields count="4">
    <cacheField name="Datum" numFmtId="14">
      <sharedItems containsSemiMixedTypes="0" containsNonDate="0" containsDate="1" containsString="0" minDate="2018-01-02T00:00:00" maxDate="2020-06-23T00:00:00" count="600">
        <d v="2020-01-23T00:00:00"/>
        <d v="2018-08-03T00:00:00"/>
        <d v="2018-06-04T00:00:00"/>
        <d v="2018-05-20T00:00:00"/>
        <d v="2018-05-28T00:00:00"/>
        <d v="2019-04-12T00:00:00"/>
        <d v="2020-03-05T00:00:00"/>
        <d v="2020-06-19T00:00:00"/>
        <d v="2020-05-06T00:00:00"/>
        <d v="2019-10-15T00:00:00"/>
        <d v="2018-06-09T00:00:00"/>
        <d v="2019-03-01T00:00:00"/>
        <d v="2018-01-05T00:00:00"/>
        <d v="2018-03-13T00:00:00"/>
        <d v="2018-06-18T00:00:00"/>
        <d v="2018-12-26T00:00:00"/>
        <d v="2018-01-29T00:00:00"/>
        <d v="2020-06-22T00:00:00"/>
        <d v="2019-08-12T00:00:00"/>
        <d v="2019-01-09T00:00:00"/>
        <d v="2019-12-04T00:00:00"/>
        <d v="2019-03-22T00:00:00"/>
        <d v="2020-04-12T00:00:00"/>
        <d v="2018-09-20T00:00:00"/>
        <d v="2020-01-12T00:00:00"/>
        <d v="2019-05-18T00:00:00"/>
        <d v="2018-05-24T00:00:00"/>
        <d v="2018-09-25T00:00:00"/>
        <d v="2019-02-09T00:00:00"/>
        <d v="2020-05-02T00:00:00"/>
        <d v="2019-04-05T00:00:00"/>
        <d v="2018-01-25T00:00:00"/>
        <d v="2019-11-22T00:00:00"/>
        <d v="2018-10-04T00:00:00"/>
        <d v="2020-06-15T00:00:00"/>
        <d v="2020-06-06T00:00:00"/>
        <d v="2019-08-04T00:00:00"/>
        <d v="2019-07-23T00:00:00"/>
        <d v="2019-01-23T00:00:00"/>
        <d v="2018-01-12T00:00:00"/>
        <d v="2019-02-23T00:00:00"/>
        <d v="2018-10-13T00:00:00"/>
        <d v="2019-12-08T00:00:00"/>
        <d v="2019-06-18T00:00:00"/>
        <d v="2019-08-08T00:00:00"/>
        <d v="2018-06-13T00:00:00"/>
        <d v="2019-12-25T00:00:00"/>
        <d v="2019-10-04T00:00:00"/>
        <d v="2018-06-01T00:00:00"/>
        <d v="2019-04-10T00:00:00"/>
        <d v="2019-09-19T00:00:00"/>
        <d v="2018-01-16T00:00:00"/>
        <d v="2019-11-18T00:00:00"/>
        <d v="2020-04-06T00:00:00"/>
        <d v="2018-11-21T00:00:00"/>
        <d v="2018-07-24T00:00:00"/>
        <d v="2018-11-18T00:00:00"/>
        <d v="2018-08-19T00:00:00"/>
        <d v="2019-04-28T00:00:00"/>
        <d v="2019-02-20T00:00:00"/>
        <d v="2020-03-08T00:00:00"/>
        <d v="2020-05-22T00:00:00"/>
        <d v="2019-01-21T00:00:00"/>
        <d v="2019-12-20T00:00:00"/>
        <d v="2020-02-19T00:00:00"/>
        <d v="2019-06-08T00:00:00"/>
        <d v="2018-09-16T00:00:00"/>
        <d v="2019-12-05T00:00:00"/>
        <d v="2018-03-05T00:00:00"/>
        <d v="2019-06-14T00:00:00"/>
        <d v="2019-07-22T00:00:00"/>
        <d v="2018-11-02T00:00:00"/>
        <d v="2018-06-15T00:00:00"/>
        <d v="2020-04-20T00:00:00"/>
        <d v="2020-05-01T00:00:00"/>
        <d v="2020-01-18T00:00:00"/>
        <d v="2018-12-16T00:00:00"/>
        <d v="2020-04-14T00:00:00"/>
        <d v="2018-08-15T00:00:00"/>
        <d v="2018-03-12T00:00:00"/>
        <d v="2019-05-16T00:00:00"/>
        <d v="2018-04-13T00:00:00"/>
        <d v="2019-10-03T00:00:00"/>
        <d v="2020-02-17T00:00:00"/>
        <d v="2018-08-09T00:00:00"/>
        <d v="2019-02-28T00:00:00"/>
        <d v="2019-07-31T00:00:00"/>
        <d v="2019-05-08T00:00:00"/>
        <d v="2018-01-18T00:00:00"/>
        <d v="2018-02-07T00:00:00"/>
        <d v="2019-10-06T00:00:00"/>
        <d v="2018-09-19T00:00:00"/>
        <d v="2019-01-28T00:00:00"/>
        <d v="2020-01-02T00:00:00"/>
        <d v="2019-03-23T00:00:00"/>
        <d v="2020-02-20T00:00:00"/>
        <d v="2018-05-29T00:00:00"/>
        <d v="2019-05-14T00:00:00"/>
        <d v="2020-01-29T00:00:00"/>
        <d v="2019-09-28T00:00:00"/>
        <d v="2018-04-19T00:00:00"/>
        <d v="2018-04-10T00:00:00"/>
        <d v="2018-09-17T00:00:00"/>
        <d v="2019-08-30T00:00:00"/>
        <d v="2019-04-24T00:00:00"/>
        <d v="2019-08-21T00:00:00"/>
        <d v="2019-11-24T00:00:00"/>
        <d v="2019-10-25T00:00:00"/>
        <d v="2018-08-14T00:00:00"/>
        <d v="2019-05-27T00:00:00"/>
        <d v="2020-06-02T00:00:00"/>
        <d v="2020-04-08T00:00:00"/>
        <d v="2018-09-01T00:00:00"/>
        <d v="2019-08-15T00:00:00"/>
        <d v="2018-07-22T00:00:00"/>
        <d v="2019-07-01T00:00:00"/>
        <d v="2018-11-08T00:00:00"/>
        <d v="2019-12-27T00:00:00"/>
        <d v="2019-03-18T00:00:00"/>
        <d v="2019-07-25T00:00:00"/>
        <d v="2020-03-19T00:00:00"/>
        <d v="2019-07-13T00:00:00"/>
        <d v="2018-10-24T00:00:00"/>
        <d v="2018-07-21T00:00:00"/>
        <d v="2020-01-16T00:00:00"/>
        <d v="2019-04-19T00:00:00"/>
        <d v="2018-03-16T00:00:00"/>
        <d v="2018-08-25T00:00:00"/>
        <d v="2018-05-31T00:00:00"/>
        <d v="2020-06-16T00:00:00"/>
        <d v="2018-04-17T00:00:00"/>
        <d v="2018-05-17T00:00:00"/>
        <d v="2019-11-13T00:00:00"/>
        <d v="2019-05-30T00:00:00"/>
        <d v="2019-08-13T00:00:00"/>
        <d v="2019-09-06T00:00:00"/>
        <d v="2018-06-21T00:00:00"/>
        <d v="2019-01-04T00:00:00"/>
        <d v="2018-02-17T00:00:00"/>
        <d v="2019-07-11T00:00:00"/>
        <d v="2018-07-12T00:00:00"/>
        <d v="2018-05-14T00:00:00"/>
        <d v="2019-01-29T00:00:00"/>
        <d v="2019-12-09T00:00:00"/>
        <d v="2019-11-15T00:00:00"/>
        <d v="2019-04-04T00:00:00"/>
        <d v="2018-03-22T00:00:00"/>
        <d v="2019-09-27T00:00:00"/>
        <d v="2019-07-02T00:00:00"/>
        <d v="2019-06-16T00:00:00"/>
        <d v="2018-02-11T00:00:00"/>
        <d v="2019-09-14T00:00:00"/>
        <d v="2019-03-17T00:00:00"/>
        <d v="2018-07-17T00:00:00"/>
        <d v="2019-06-09T00:00:00"/>
        <d v="2018-03-04T00:00:00"/>
        <d v="2020-05-03T00:00:00"/>
        <d v="2018-01-09T00:00:00"/>
        <d v="2019-01-06T00:00:00"/>
        <d v="2019-10-29T00:00:00"/>
        <d v="2019-08-23T00:00:00"/>
        <d v="2020-02-25T00:00:00"/>
        <d v="2019-07-28T00:00:00"/>
        <d v="2018-01-07T00:00:00"/>
        <d v="2020-03-25T00:00:00"/>
        <d v="2020-03-16T00:00:00"/>
        <d v="2019-01-03T00:00:00"/>
        <d v="2019-03-05T00:00:00"/>
        <d v="2020-06-10T00:00:00"/>
        <d v="2018-02-02T00:00:00"/>
        <d v="2018-11-06T00:00:00"/>
        <d v="2018-12-05T00:00:00"/>
        <d v="2018-01-20T00:00:00"/>
        <d v="2019-07-10T00:00:00"/>
        <d v="2019-06-05T00:00:00"/>
        <d v="2018-07-05T00:00:00"/>
        <d v="2019-11-23T00:00:00"/>
        <d v="2018-10-28T00:00:00"/>
        <d v="2018-04-03T00:00:00"/>
        <d v="2019-01-18T00:00:00"/>
        <d v="2020-05-09T00:00:00"/>
        <d v="2018-03-28T00:00:00"/>
        <d v="2020-01-27T00:00:00"/>
        <d v="2019-08-05T00:00:00"/>
        <d v="2019-12-01T00:00:00"/>
        <d v="2018-10-27T00:00:00"/>
        <d v="2019-04-14T00:00:00"/>
        <d v="2020-01-03T00:00:00"/>
        <d v="2019-04-25T00:00:00"/>
        <d v="2019-01-12T00:00:00"/>
        <d v="2018-03-07T00:00:00"/>
        <d v="2018-10-08T00:00:00"/>
        <d v="2018-11-03T00:00:00"/>
        <d v="2019-09-20T00:00:00"/>
        <d v="2020-03-31T00:00:00"/>
        <d v="2019-06-06T00:00:00"/>
        <d v="2020-01-08T00:00:00"/>
        <d v="2019-04-22T00:00:00"/>
        <d v="2018-02-14T00:00:00"/>
        <d v="2018-01-24T00:00:00"/>
        <d v="2018-03-21T00:00:00"/>
        <d v="2018-01-03T00:00:00"/>
        <d v="2019-11-19T00:00:00"/>
        <d v="2019-03-28T00:00:00"/>
        <d v="2018-10-21T00:00:00"/>
        <d v="2018-11-14T00:00:00"/>
        <d v="2018-05-01T00:00:00"/>
        <d v="2020-06-17T00:00:00"/>
        <d v="2018-02-03T00:00:00"/>
        <d v="2018-11-11T00:00:00"/>
        <d v="2019-10-13T00:00:00"/>
        <d v="2018-09-05T00:00:00"/>
        <d v="2018-11-23T00:00:00"/>
        <d v="2018-06-24T00:00:00"/>
        <d v="2020-02-01T00:00:00"/>
        <d v="2019-08-27T00:00:00"/>
        <d v="2019-04-29T00:00:00"/>
        <d v="2019-07-16T00:00:00"/>
        <d v="2019-11-08T00:00:00"/>
        <d v="2019-09-23T00:00:00"/>
        <d v="2018-01-28T00:00:00"/>
        <d v="2018-07-06T00:00:00"/>
        <d v="2020-05-18T00:00:00"/>
        <d v="2020-03-27T00:00:00"/>
        <d v="2019-07-04T00:00:00"/>
        <d v="2019-08-06T00:00:00"/>
        <d v="2019-02-05T00:00:00"/>
        <d v="2018-12-19T00:00:00"/>
        <d v="2018-02-13T00:00:00"/>
        <d v="2019-11-26T00:00:00"/>
        <d v="2019-02-04T00:00:00"/>
        <d v="2019-02-25T00:00:00"/>
        <d v="2018-06-08T00:00:00"/>
        <d v="2018-12-11T00:00:00"/>
        <d v="2018-03-01T00:00:00"/>
        <d v="2019-12-30T00:00:00"/>
        <d v="2019-06-30T00:00:00"/>
        <d v="2018-02-24T00:00:00"/>
        <d v="2019-04-27T00:00:00"/>
        <d v="2020-06-04T00:00:00"/>
        <d v="2019-11-04T00:00:00"/>
        <d v="2019-11-05T00:00:00"/>
        <d v="2018-05-03T00:00:00"/>
        <d v="2018-06-19T00:00:00"/>
        <d v="2018-08-29T00:00:00"/>
        <d v="2019-12-06T00:00:00"/>
        <d v="2018-07-16T00:00:00"/>
        <d v="2018-08-07T00:00:00"/>
        <d v="2020-03-02T00:00:00"/>
        <d v="2019-08-25T00:00:00"/>
        <d v="2020-02-27T00:00:00"/>
        <d v="2018-01-02T00:00:00"/>
        <d v="2018-11-15T00:00:00"/>
        <d v="2018-12-13T00:00:00"/>
        <d v="2020-06-20T00:00:00"/>
        <d v="2018-07-07T00:00:00"/>
        <d v="2018-05-10T00:00:00"/>
        <d v="2018-10-29T00:00:00"/>
        <d v="2018-05-22T00:00:00"/>
        <d v="2018-07-02T00:00:00"/>
        <d v="2019-01-05T00:00:00"/>
        <d v="2020-04-04T00:00:00"/>
        <d v="2019-03-31T00:00:00"/>
        <d v="2020-02-26T00:00:00"/>
        <d v="2018-07-08T00:00:00"/>
        <d v="2019-04-02T00:00:00"/>
        <d v="2018-05-30T00:00:00"/>
        <d v="2019-12-15T00:00:00"/>
        <d v="2018-11-22T00:00:00"/>
        <d v="2018-05-04T00:00:00"/>
        <d v="2019-10-23T00:00:00"/>
        <d v="2019-05-01T00:00:00"/>
        <d v="2019-01-15T00:00:00"/>
        <d v="2018-07-27T00:00:00"/>
        <d v="2020-03-28T00:00:00"/>
        <d v="2018-04-27T00:00:00"/>
        <d v="2019-11-07T00:00:00"/>
        <d v="2018-07-04T00:00:00"/>
        <d v="2018-04-29T00:00:00"/>
        <d v="2018-09-30T00:00:00"/>
        <d v="2018-08-13T00:00:00"/>
        <d v="2018-04-26T00:00:00"/>
        <d v="2018-03-24T00:00:00"/>
        <d v="2018-03-19T00:00:00"/>
        <d v="2020-05-10T00:00:00"/>
        <d v="2020-03-30T00:00:00"/>
        <d v="2018-04-07T00:00:00"/>
        <d v="2019-05-22T00:00:00"/>
        <d v="2019-02-22T00:00:00"/>
        <d v="2020-05-26T00:00:00"/>
        <d v="2020-02-04T00:00:00"/>
        <d v="2020-03-14T00:00:00"/>
        <d v="2019-10-28T00:00:00"/>
        <d v="2020-05-07T00:00:00"/>
        <d v="2020-05-23T00:00:00"/>
        <d v="2020-01-19T00:00:00"/>
        <d v="2020-01-24T00:00:00"/>
        <d v="2018-02-08T00:00:00"/>
        <d v="2019-01-08T00:00:00"/>
        <d v="2019-09-26T00:00:00"/>
        <d v="2018-10-25T00:00:00"/>
        <d v="2020-06-21T00:00:00"/>
        <d v="2018-07-20T00:00:00"/>
        <d v="2018-10-05T00:00:00"/>
        <d v="2018-02-19T00:00:00"/>
        <d v="2020-04-24T00:00:00"/>
        <d v="2020-04-19T00:00:00"/>
        <d v="2019-10-26T00:00:00"/>
        <d v="2018-08-18T00:00:00"/>
        <d v="2018-01-11T00:00:00"/>
        <d v="2019-08-03T00:00:00"/>
        <d v="2018-07-01T00:00:00"/>
        <d v="2018-05-05T00:00:00"/>
        <d v="2018-11-05T00:00:00"/>
        <d v="2019-04-17T00:00:00"/>
        <d v="2020-05-12T00:00:00"/>
        <d v="2020-03-09T00:00:00"/>
        <d v="2018-03-15T00:00:00"/>
        <d v="2019-03-24T00:00:00"/>
        <d v="2018-04-21T00:00:00"/>
        <d v="2018-02-05T00:00:00"/>
        <d v="2019-07-07T00:00:00"/>
        <d v="2019-01-07T00:00:00"/>
        <d v="2018-07-30T00:00:00"/>
        <d v="2020-06-18T00:00:00"/>
        <d v="2018-06-22T00:00:00"/>
        <d v="2019-01-14T00:00:00"/>
        <d v="2020-04-18T00:00:00"/>
        <d v="2020-06-11T00:00:00"/>
        <d v="2019-09-02T00:00:00"/>
        <d v="2019-09-11T00:00:00"/>
        <d v="2019-03-03T00:00:00"/>
        <d v="2019-05-07T00:00:00"/>
        <d v="2019-01-11T00:00:00"/>
        <d v="2019-02-13T00:00:00"/>
        <d v="2018-01-13T00:00:00"/>
        <d v="2019-12-18T00:00:00"/>
        <d v="2018-06-30T00:00:00"/>
        <d v="2019-07-12T00:00:00"/>
        <d v="2018-08-27T00:00:00"/>
        <d v="2018-11-04T00:00:00"/>
        <d v="2019-11-02T00:00:00"/>
        <d v="2019-11-27T00:00:00"/>
        <d v="2020-06-12T00:00:00"/>
        <d v="2018-10-15T00:00:00"/>
        <d v="2019-10-08T00:00:00"/>
        <d v="2018-05-21T00:00:00"/>
        <d v="2018-05-16T00:00:00"/>
        <d v="2018-12-18T00:00:00"/>
        <d v="2018-12-07T00:00:00"/>
        <d v="2018-05-06T00:00:00"/>
        <d v="2018-01-15T00:00:00"/>
        <d v="2020-02-15T00:00:00"/>
        <d v="2020-04-02T00:00:00"/>
        <d v="2018-07-29T00:00:00"/>
        <d v="2018-11-07T00:00:00"/>
        <d v="2019-10-14T00:00:00"/>
        <d v="2018-11-09T00:00:00"/>
        <d v="2019-01-25T00:00:00"/>
        <d v="2019-04-11T00:00:00"/>
        <d v="2018-05-12T00:00:00"/>
        <d v="2018-10-23T00:00:00"/>
        <d v="2018-08-16T00:00:00"/>
        <d v="2018-02-27T00:00:00"/>
        <d v="2019-12-11T00:00:00"/>
        <d v="2018-04-01T00:00:00"/>
        <d v="2018-10-18T00:00:00"/>
        <d v="2019-03-02T00:00:00"/>
        <d v="2019-08-18T00:00:00"/>
        <d v="2018-09-28T00:00:00"/>
        <d v="2018-03-11T00:00:00"/>
        <d v="2018-10-10T00:00:00"/>
        <d v="2020-04-15T00:00:00"/>
        <d v="2019-06-02T00:00:00"/>
        <d v="2019-09-13T00:00:00"/>
        <d v="2019-10-07T00:00:00"/>
        <d v="2020-03-10T00:00:00"/>
        <d v="2019-02-10T00:00:00"/>
        <d v="2018-05-15T00:00:00"/>
        <d v="2018-11-13T00:00:00"/>
        <d v="2019-10-11T00:00:00"/>
        <d v="2018-12-14T00:00:00"/>
        <d v="2019-06-26T00:00:00"/>
        <d v="2019-01-02T00:00:00"/>
        <d v="2020-06-01T00:00:00"/>
        <d v="2018-11-12T00:00:00"/>
        <d v="2019-01-24T00:00:00"/>
        <d v="2018-09-29T00:00:00"/>
        <d v="2018-01-31T00:00:00"/>
        <d v="2018-04-23T00:00:00"/>
        <d v="2018-03-10T00:00:00"/>
        <d v="2018-08-21T00:00:00"/>
        <d v="2019-12-13T00:00:00"/>
        <d v="2019-12-14T00:00:00"/>
        <d v="2020-04-21T00:00:00"/>
        <d v="2018-10-31T00:00:00"/>
        <d v="2018-06-12T00:00:00"/>
        <d v="2019-06-01T00:00:00"/>
        <d v="2018-01-04T00:00:00"/>
        <d v="2018-01-19T00:00:00"/>
        <d v="2018-12-27T00:00:00"/>
        <d v="2019-02-02T00:00:00"/>
        <d v="2019-08-19T00:00:00"/>
        <d v="2019-05-25T00:00:00"/>
        <d v="2019-02-15T00:00:00"/>
        <d v="2019-09-18T00:00:00"/>
        <d v="2018-04-09T00:00:00"/>
        <d v="2018-02-22T00:00:00"/>
        <d v="2018-12-28T00:00:00"/>
        <d v="2018-12-15T00:00:00"/>
        <d v="2018-08-12T00:00:00"/>
        <d v="2019-08-09T00:00:00"/>
        <d v="2018-12-09T00:00:00"/>
        <d v="2019-09-30T00:00:00"/>
        <d v="2019-08-22T00:00:00"/>
        <d v="2019-09-10T00:00:00"/>
        <d v="2018-03-06T00:00:00"/>
        <d v="2020-01-13T00:00:00"/>
        <d v="2019-11-12T00:00:00"/>
        <d v="2019-04-07T00:00:00"/>
        <d v="2018-06-06T00:00:00"/>
        <d v="2020-06-07T00:00:00"/>
        <d v="2018-08-31T00:00:00"/>
        <d v="2020-03-20T00:00:00"/>
        <d v="2019-12-29T00:00:00"/>
        <d v="2019-09-25T00:00:00"/>
        <d v="2020-01-04T00:00:00"/>
        <d v="2018-02-16T00:00:00"/>
        <d v="2018-09-03T00:00:00"/>
        <d v="2019-10-10T00:00:00"/>
        <d v="2019-06-15T00:00:00"/>
        <d v="2018-05-02T00:00:00"/>
        <d v="2019-02-19T00:00:00"/>
        <d v="2018-11-24T00:00:00"/>
        <d v="2019-03-08T00:00:00"/>
        <d v="2019-04-13T00:00:00"/>
        <d v="2019-12-21T00:00:00"/>
        <d v="2018-02-10T00:00:00"/>
        <d v="2018-12-22T00:00:00"/>
        <d v="2019-02-01T00:00:00"/>
        <d v="2019-02-17T00:00:00"/>
        <d v="2019-04-16T00:00:00"/>
        <d v="2018-11-29T00:00:00"/>
        <d v="2019-03-20T00:00:00"/>
        <d v="2018-09-21T00:00:00"/>
        <d v="2018-08-23T00:00:00"/>
        <d v="2020-04-01T00:00:00"/>
        <d v="2018-06-07T00:00:00"/>
        <d v="2019-09-22T00:00:00"/>
        <d v="2020-04-10T00:00:00"/>
        <d v="2018-01-22T00:00:00"/>
        <d v="2018-11-25T00:00:00"/>
        <d v="2019-08-29T00:00:00"/>
        <d v="2018-09-27T00:00:00"/>
        <d v="2019-03-09T00:00:00"/>
        <d v="2018-03-08T00:00:00"/>
        <d v="2019-05-24T00:00:00"/>
        <d v="2018-05-27T00:00:00"/>
        <d v="2018-03-25T00:00:00"/>
        <d v="2019-12-19T00:00:00"/>
        <d v="2018-07-19T00:00:00"/>
        <d v="2018-02-26T00:00:00"/>
        <d v="2018-11-30T00:00:00"/>
        <d v="2019-12-24T00:00:00"/>
        <d v="2020-02-09T00:00:00"/>
        <d v="2018-08-06T00:00:00"/>
        <d v="2020-03-01T00:00:00"/>
        <d v="2018-03-02T00:00:00"/>
        <d v="2018-02-09T00:00:00"/>
        <d v="2018-06-03T00:00:00"/>
        <d v="2019-10-22T00:00:00"/>
        <d v="2019-05-23T00:00:00"/>
        <d v="2019-07-17T00:00:00"/>
        <d v="2020-03-21T00:00:00"/>
        <d v="2018-11-01T00:00:00"/>
        <d v="2020-04-30T00:00:00"/>
        <d v="2018-04-22T00:00:00"/>
        <d v="2018-10-30T00:00:00"/>
        <d v="2018-07-03T00:00:00"/>
        <d v="2018-08-10T00:00:00"/>
        <d v="2018-09-10T00:00:00"/>
        <d v="2020-02-29T00:00:00"/>
        <d v="2018-10-14T00:00:00"/>
        <d v="2020-04-16T00:00:00"/>
        <d v="2018-03-20T00:00:00"/>
        <d v="2018-02-12T00:00:00"/>
        <d v="2020-04-11T00:00:00"/>
        <d v="2019-03-16T00:00:00"/>
        <d v="2019-02-26T00:00:00"/>
        <d v="2019-05-13T00:00:00"/>
        <d v="2020-05-20T00:00:00"/>
        <d v="2020-03-17T00:00:00"/>
        <d v="2018-02-20T00:00:00"/>
        <d v="2019-06-17T00:00:00"/>
        <d v="2020-04-13T00:00:00"/>
        <d v="2019-04-23T00:00:00"/>
        <d v="2019-03-14T00:00:00"/>
        <d v="2019-11-21T00:00:00"/>
        <d v="2019-05-06T00:00:00"/>
        <d v="2018-12-23T00:00:00"/>
        <d v="2019-10-19T00:00:00"/>
        <d v="2020-01-11T00:00:00"/>
        <d v="2019-06-11T00:00:00"/>
        <d v="2018-11-10T00:00:00"/>
        <d v="2018-01-26T00:00:00"/>
        <d v="2020-05-25T00:00:00"/>
        <d v="2018-09-18T00:00:00"/>
        <d v="2019-08-11T00:00:00"/>
        <d v="2018-09-13T00:00:00"/>
        <d v="2020-01-31T00:00:00"/>
        <d v="2019-11-28T00:00:00"/>
        <d v="2018-04-30T00:00:00"/>
        <d v="2018-06-11T00:00:00"/>
        <d v="2019-08-16T00:00:00"/>
        <d v="2018-12-29T00:00:00"/>
        <d v="2019-08-10T00:00:00"/>
        <d v="2019-04-26T00:00:00"/>
        <d v="2019-11-10T00:00:00"/>
        <d v="2018-05-09T00:00:00"/>
        <d v="2020-04-03T00:00:00"/>
        <d v="2018-01-08T00:00:00"/>
        <d v="2020-05-08T00:00:00"/>
        <d v="2018-08-26T00:00:00"/>
        <d v="2018-07-25T00:00:00"/>
        <d v="2019-03-15T00:00:00"/>
        <d v="2020-01-14T00:00:00"/>
        <d v="2018-03-27T00:00:00"/>
        <d v="2020-03-06T00:00:00"/>
        <d v="2018-07-31T00:00:00"/>
        <d v="2019-10-24T00:00:00"/>
        <d v="2018-07-13T00:00:00"/>
        <d v="2018-02-04T00:00:00"/>
        <d v="2018-07-26T00:00:00"/>
        <d v="2018-04-15T00:00:00"/>
        <d v="2018-05-19T00:00:00"/>
        <d v="2018-06-05T00:00:00"/>
        <d v="2019-02-12T00:00:00"/>
        <d v="2019-03-06T00:00:00"/>
        <d v="2018-11-27T00:00:00"/>
        <d v="2019-05-03T00:00:00"/>
        <d v="2019-02-06T00:00:00"/>
        <d v="2020-04-22T00:00:00"/>
        <d v="2019-01-22T00:00:00"/>
        <d v="2018-09-24T00:00:00"/>
        <d v="2018-11-19T00:00:00"/>
        <d v="2019-07-09T00:00:00"/>
        <d v="2019-10-30T00:00:00"/>
        <d v="2018-04-02T00:00:00"/>
        <d v="2020-01-09T00:00:00"/>
        <d v="2020-05-28T00:00:00"/>
        <d v="2019-07-06T00:00:00"/>
        <d v="2019-05-05T00:00:00"/>
        <d v="2019-01-19T00:00:00"/>
        <d v="2018-03-14T00:00:00"/>
        <d v="2018-02-25T00:00:00"/>
        <d v="2018-12-02T00:00:00"/>
        <d v="2019-11-17T00:00:00"/>
        <d v="2018-03-30T00:00:00"/>
        <d v="2019-04-03T00:00:00"/>
        <d v="2018-08-24T00:00:00"/>
        <d v="2019-12-22T00:00:00"/>
        <d v="2018-10-11T00:00:00"/>
        <d v="2020-05-21T00:00:00"/>
        <d v="2020-02-06T00:00:00"/>
        <d v="2020-02-28T00:00:00"/>
        <d v="2020-01-06T00:00:00"/>
        <d v="2020-03-15T00:00:00"/>
        <d v="2018-02-15T00:00:00"/>
        <d v="2019-06-21T00:00:00"/>
        <d v="2018-08-02T00:00:00"/>
        <d v="2019-07-15T00:00:00"/>
        <d v="2018-10-16T00:00:00"/>
        <d v="2019-07-19T00:00:00"/>
        <d v="2018-05-08T00:00:00"/>
        <d v="2018-04-06T00:00:00"/>
        <d v="2019-05-15T00:00:00"/>
        <d v="2019-09-05T00:00:00"/>
        <d v="2019-02-16T00:00:00"/>
        <d v="2018-04-24T00:00:00"/>
        <d v="2019-03-30T00:00:00"/>
        <d v="2019-05-19T00:00:00"/>
        <d v="2018-10-03T00:00:00"/>
        <d v="2019-12-31T00:00:00"/>
        <d v="2019-05-20T00:00:00"/>
        <d v="2018-12-03T00:00:00"/>
        <d v="2019-07-30T00:00:00"/>
        <d v="2019-12-26T00:00:00"/>
        <d v="2019-03-04T00:00:00"/>
        <d v="2019-04-01T00:00:00"/>
        <d v="2019-01-31T00:00:00"/>
        <d v="2019-09-24T00:00:00"/>
        <d v="2019-02-27T00:00:00"/>
        <d v="2018-12-21T00:00:00"/>
        <d v="2018-06-25T00:00:00"/>
        <d v="2018-07-18T00:00:00"/>
        <d v="2020-05-16T00:00:00"/>
        <d v="2019-10-27T00:00:00"/>
        <d v="2018-06-10T00:00:00"/>
        <d v="2019-05-02T00:00:00"/>
        <d v="2018-08-04T00:00:00"/>
      </sharedItems>
      <fieldGroup par="3" base="0">
        <rangePr groupBy="months" startDate="2018-01-02T00:00:00" endDate="2020-06-23T00:00:00"/>
        <groupItems count="14">
          <s v="&lt;2-1-2018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23-6-2020"/>
        </groupItems>
      </fieldGroup>
    </cacheField>
    <cacheField name="Soort" numFmtId="0">
      <sharedItems count="4">
        <s v="Twee"/>
        <s v="Vier"/>
        <s v="Drie"/>
        <s v="Een"/>
      </sharedItems>
    </cacheField>
    <cacheField name="Aantal" numFmtId="0">
      <sharedItems containsSemiMixedTypes="0" containsString="0" containsNumber="1" containsInteger="1" minValue="1" maxValue="50"/>
    </cacheField>
    <cacheField name="Jaren" numFmtId="0" databaseField="0">
      <fieldGroup base="0">
        <rangePr groupBy="years" startDate="2018-01-02T00:00:00" endDate="2020-06-23T00:00:00"/>
        <groupItems count="5">
          <s v="&lt;2-1-2018"/>
          <s v="2018"/>
          <s v="2019"/>
          <s v="2020"/>
          <s v="&gt;23-6-2020"/>
        </groupItems>
      </fieldGroup>
    </cacheField>
  </cacheFields>
  <extLst>
    <ext xmlns:x14="http://schemas.microsoft.com/office/spreadsheetml/2009/9/main" uri="{725AE2AE-9491-48be-B2B4-4EB974FC3084}">
      <x14:pivotCacheDefinition pivotCacheId="20322453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x v="0"/>
    <n v="3"/>
  </r>
  <r>
    <x v="1"/>
    <x v="0"/>
    <n v="12"/>
  </r>
  <r>
    <x v="2"/>
    <x v="1"/>
    <n v="26"/>
  </r>
  <r>
    <x v="3"/>
    <x v="1"/>
    <n v="23"/>
  </r>
  <r>
    <x v="4"/>
    <x v="0"/>
    <n v="3"/>
  </r>
  <r>
    <x v="5"/>
    <x v="2"/>
    <n v="15"/>
  </r>
  <r>
    <x v="6"/>
    <x v="1"/>
    <n v="25"/>
  </r>
  <r>
    <x v="7"/>
    <x v="0"/>
    <n v="4"/>
  </r>
  <r>
    <x v="8"/>
    <x v="2"/>
    <n v="18"/>
  </r>
  <r>
    <x v="9"/>
    <x v="1"/>
    <n v="18"/>
  </r>
  <r>
    <x v="10"/>
    <x v="0"/>
    <n v="9"/>
  </r>
  <r>
    <x v="11"/>
    <x v="3"/>
    <n v="28"/>
  </r>
  <r>
    <x v="12"/>
    <x v="1"/>
    <n v="15"/>
  </r>
  <r>
    <x v="13"/>
    <x v="2"/>
    <n v="11"/>
  </r>
  <r>
    <x v="14"/>
    <x v="2"/>
    <n v="9"/>
  </r>
  <r>
    <x v="15"/>
    <x v="0"/>
    <n v="3"/>
  </r>
  <r>
    <x v="16"/>
    <x v="3"/>
    <n v="2"/>
  </r>
  <r>
    <x v="17"/>
    <x v="3"/>
    <n v="6"/>
  </r>
  <r>
    <x v="18"/>
    <x v="2"/>
    <n v="16"/>
  </r>
  <r>
    <x v="19"/>
    <x v="2"/>
    <n v="3"/>
  </r>
  <r>
    <x v="20"/>
    <x v="2"/>
    <n v="6"/>
  </r>
  <r>
    <x v="21"/>
    <x v="0"/>
    <n v="10"/>
  </r>
  <r>
    <x v="22"/>
    <x v="3"/>
    <n v="32"/>
  </r>
  <r>
    <x v="23"/>
    <x v="1"/>
    <n v="20"/>
  </r>
  <r>
    <x v="24"/>
    <x v="2"/>
    <n v="16"/>
  </r>
  <r>
    <x v="25"/>
    <x v="1"/>
    <n v="20"/>
  </r>
  <r>
    <x v="26"/>
    <x v="0"/>
    <n v="5"/>
  </r>
  <r>
    <x v="27"/>
    <x v="1"/>
    <n v="13"/>
  </r>
  <r>
    <x v="28"/>
    <x v="3"/>
    <n v="15"/>
  </r>
  <r>
    <x v="29"/>
    <x v="1"/>
    <n v="11"/>
  </r>
  <r>
    <x v="30"/>
    <x v="2"/>
    <n v="12"/>
  </r>
  <r>
    <x v="31"/>
    <x v="2"/>
    <n v="7"/>
  </r>
  <r>
    <x v="32"/>
    <x v="1"/>
    <n v="14"/>
  </r>
  <r>
    <x v="33"/>
    <x v="3"/>
    <n v="10"/>
  </r>
  <r>
    <x v="34"/>
    <x v="3"/>
    <n v="17"/>
  </r>
  <r>
    <x v="35"/>
    <x v="3"/>
    <n v="28"/>
  </r>
  <r>
    <x v="36"/>
    <x v="2"/>
    <n v="11"/>
  </r>
  <r>
    <x v="37"/>
    <x v="2"/>
    <n v="5"/>
  </r>
  <r>
    <x v="38"/>
    <x v="3"/>
    <n v="3"/>
  </r>
  <r>
    <x v="39"/>
    <x v="2"/>
    <n v="10"/>
  </r>
  <r>
    <x v="40"/>
    <x v="1"/>
    <n v="16"/>
  </r>
  <r>
    <x v="41"/>
    <x v="2"/>
    <n v="5"/>
  </r>
  <r>
    <x v="42"/>
    <x v="1"/>
    <n v="22"/>
  </r>
  <r>
    <x v="43"/>
    <x v="2"/>
    <n v="16"/>
  </r>
  <r>
    <x v="44"/>
    <x v="3"/>
    <n v="8"/>
  </r>
  <r>
    <x v="45"/>
    <x v="0"/>
    <n v="17"/>
  </r>
  <r>
    <x v="46"/>
    <x v="3"/>
    <n v="11"/>
  </r>
  <r>
    <x v="47"/>
    <x v="1"/>
    <n v="30"/>
  </r>
  <r>
    <x v="48"/>
    <x v="1"/>
    <n v="24"/>
  </r>
  <r>
    <x v="20"/>
    <x v="3"/>
    <n v="25"/>
  </r>
  <r>
    <x v="49"/>
    <x v="2"/>
    <n v="1"/>
  </r>
  <r>
    <x v="50"/>
    <x v="2"/>
    <n v="7"/>
  </r>
  <r>
    <x v="51"/>
    <x v="2"/>
    <n v="13"/>
  </r>
  <r>
    <x v="52"/>
    <x v="1"/>
    <n v="18"/>
  </r>
  <r>
    <x v="53"/>
    <x v="3"/>
    <n v="36"/>
  </r>
  <r>
    <x v="54"/>
    <x v="2"/>
    <n v="10"/>
  </r>
  <r>
    <x v="55"/>
    <x v="1"/>
    <n v="26"/>
  </r>
  <r>
    <x v="56"/>
    <x v="3"/>
    <n v="8"/>
  </r>
  <r>
    <x v="57"/>
    <x v="1"/>
    <n v="27"/>
  </r>
  <r>
    <x v="48"/>
    <x v="2"/>
    <n v="9"/>
  </r>
  <r>
    <x v="58"/>
    <x v="1"/>
    <n v="30"/>
  </r>
  <r>
    <x v="59"/>
    <x v="2"/>
    <n v="10"/>
  </r>
  <r>
    <x v="17"/>
    <x v="3"/>
    <n v="26"/>
  </r>
  <r>
    <x v="60"/>
    <x v="2"/>
    <n v="13"/>
  </r>
  <r>
    <x v="61"/>
    <x v="0"/>
    <n v="16"/>
  </r>
  <r>
    <x v="62"/>
    <x v="1"/>
    <n v="14"/>
  </r>
  <r>
    <x v="63"/>
    <x v="1"/>
    <n v="30"/>
  </r>
  <r>
    <x v="42"/>
    <x v="3"/>
    <n v="21"/>
  </r>
  <r>
    <x v="64"/>
    <x v="1"/>
    <n v="19"/>
  </r>
  <r>
    <x v="65"/>
    <x v="3"/>
    <n v="13"/>
  </r>
  <r>
    <x v="66"/>
    <x v="3"/>
    <n v="8"/>
  </r>
  <r>
    <x v="67"/>
    <x v="0"/>
    <n v="6"/>
  </r>
  <r>
    <x v="68"/>
    <x v="2"/>
    <n v="14"/>
  </r>
  <r>
    <x v="69"/>
    <x v="2"/>
    <n v="3"/>
  </r>
  <r>
    <x v="70"/>
    <x v="3"/>
    <n v="25"/>
  </r>
  <r>
    <x v="71"/>
    <x v="2"/>
    <n v="14"/>
  </r>
  <r>
    <x v="72"/>
    <x v="2"/>
    <n v="8"/>
  </r>
  <r>
    <x v="73"/>
    <x v="3"/>
    <n v="26"/>
  </r>
  <r>
    <x v="74"/>
    <x v="1"/>
    <n v="11"/>
  </r>
  <r>
    <x v="75"/>
    <x v="3"/>
    <n v="43"/>
  </r>
  <r>
    <x v="76"/>
    <x v="0"/>
    <n v="18"/>
  </r>
  <r>
    <x v="77"/>
    <x v="0"/>
    <n v="6"/>
  </r>
  <r>
    <x v="78"/>
    <x v="2"/>
    <n v="8"/>
  </r>
  <r>
    <x v="6"/>
    <x v="1"/>
    <n v="23"/>
  </r>
  <r>
    <x v="79"/>
    <x v="0"/>
    <n v="9"/>
  </r>
  <r>
    <x v="80"/>
    <x v="2"/>
    <n v="18"/>
  </r>
  <r>
    <x v="81"/>
    <x v="0"/>
    <n v="13"/>
  </r>
  <r>
    <x v="82"/>
    <x v="0"/>
    <n v="10"/>
  </r>
  <r>
    <x v="83"/>
    <x v="0"/>
    <n v="3"/>
  </r>
  <r>
    <x v="84"/>
    <x v="0"/>
    <n v="9"/>
  </r>
  <r>
    <x v="85"/>
    <x v="3"/>
    <n v="24"/>
  </r>
  <r>
    <x v="86"/>
    <x v="1"/>
    <n v="11"/>
  </r>
  <r>
    <x v="87"/>
    <x v="3"/>
    <n v="13"/>
  </r>
  <r>
    <x v="35"/>
    <x v="0"/>
    <n v="3"/>
  </r>
  <r>
    <x v="88"/>
    <x v="2"/>
    <n v="12"/>
  </r>
  <r>
    <x v="89"/>
    <x v="2"/>
    <n v="14"/>
  </r>
  <r>
    <x v="32"/>
    <x v="1"/>
    <n v="19"/>
  </r>
  <r>
    <x v="90"/>
    <x v="0"/>
    <n v="5"/>
  </r>
  <r>
    <x v="91"/>
    <x v="0"/>
    <n v="3"/>
  </r>
  <r>
    <x v="92"/>
    <x v="0"/>
    <n v="5"/>
  </r>
  <r>
    <x v="93"/>
    <x v="0"/>
    <n v="1"/>
  </r>
  <r>
    <x v="94"/>
    <x v="2"/>
    <n v="5"/>
  </r>
  <r>
    <x v="95"/>
    <x v="3"/>
    <n v="28"/>
  </r>
  <r>
    <x v="71"/>
    <x v="0"/>
    <n v="16"/>
  </r>
  <r>
    <x v="7"/>
    <x v="2"/>
    <n v="13"/>
  </r>
  <r>
    <x v="96"/>
    <x v="1"/>
    <n v="30"/>
  </r>
  <r>
    <x v="97"/>
    <x v="1"/>
    <n v="10"/>
  </r>
  <r>
    <x v="98"/>
    <x v="1"/>
    <n v="18"/>
  </r>
  <r>
    <x v="69"/>
    <x v="2"/>
    <n v="8"/>
  </r>
  <r>
    <x v="99"/>
    <x v="2"/>
    <n v="18"/>
  </r>
  <r>
    <x v="100"/>
    <x v="3"/>
    <n v="9"/>
  </r>
  <r>
    <x v="101"/>
    <x v="0"/>
    <n v="3"/>
  </r>
  <r>
    <x v="102"/>
    <x v="0"/>
    <n v="1"/>
  </r>
  <r>
    <x v="103"/>
    <x v="1"/>
    <n v="24"/>
  </r>
  <r>
    <x v="104"/>
    <x v="3"/>
    <n v="23"/>
  </r>
  <r>
    <x v="105"/>
    <x v="2"/>
    <n v="14"/>
  </r>
  <r>
    <x v="106"/>
    <x v="0"/>
    <n v="10"/>
  </r>
  <r>
    <x v="27"/>
    <x v="2"/>
    <n v="9"/>
  </r>
  <r>
    <x v="107"/>
    <x v="0"/>
    <n v="6"/>
  </r>
  <r>
    <x v="64"/>
    <x v="2"/>
    <n v="6"/>
  </r>
  <r>
    <x v="108"/>
    <x v="3"/>
    <n v="4"/>
  </r>
  <r>
    <x v="109"/>
    <x v="0"/>
    <n v="7"/>
  </r>
  <r>
    <x v="110"/>
    <x v="3"/>
    <n v="28"/>
  </r>
  <r>
    <x v="111"/>
    <x v="1"/>
    <n v="24"/>
  </r>
  <r>
    <x v="56"/>
    <x v="1"/>
    <n v="16"/>
  </r>
  <r>
    <x v="112"/>
    <x v="2"/>
    <n v="8"/>
  </r>
  <r>
    <x v="113"/>
    <x v="1"/>
    <n v="25"/>
  </r>
  <r>
    <x v="114"/>
    <x v="0"/>
    <n v="3"/>
  </r>
  <r>
    <x v="115"/>
    <x v="1"/>
    <n v="11"/>
  </r>
  <r>
    <x v="116"/>
    <x v="2"/>
    <n v="14"/>
  </r>
  <r>
    <x v="117"/>
    <x v="0"/>
    <n v="9"/>
  </r>
  <r>
    <x v="118"/>
    <x v="0"/>
    <n v="10"/>
  </r>
  <r>
    <x v="119"/>
    <x v="0"/>
    <n v="7"/>
  </r>
  <r>
    <x v="120"/>
    <x v="0"/>
    <n v="4"/>
  </r>
  <r>
    <x v="121"/>
    <x v="0"/>
    <n v="8"/>
  </r>
  <r>
    <x v="122"/>
    <x v="3"/>
    <n v="2"/>
  </r>
  <r>
    <x v="123"/>
    <x v="0"/>
    <n v="13"/>
  </r>
  <r>
    <x v="124"/>
    <x v="3"/>
    <n v="27"/>
  </r>
  <r>
    <x v="125"/>
    <x v="3"/>
    <n v="5"/>
  </r>
  <r>
    <x v="126"/>
    <x v="0"/>
    <n v="9"/>
  </r>
  <r>
    <x v="127"/>
    <x v="2"/>
    <n v="10"/>
  </r>
  <r>
    <x v="128"/>
    <x v="2"/>
    <n v="10"/>
  </r>
  <r>
    <x v="129"/>
    <x v="2"/>
    <n v="14"/>
  </r>
  <r>
    <x v="130"/>
    <x v="3"/>
    <n v="5"/>
  </r>
  <r>
    <x v="131"/>
    <x v="0"/>
    <n v="13"/>
  </r>
  <r>
    <x v="16"/>
    <x v="3"/>
    <n v="6"/>
  </r>
  <r>
    <x v="132"/>
    <x v="0"/>
    <n v="7"/>
  </r>
  <r>
    <x v="133"/>
    <x v="2"/>
    <n v="12"/>
  </r>
  <r>
    <x v="134"/>
    <x v="0"/>
    <n v="5"/>
  </r>
  <r>
    <x v="135"/>
    <x v="1"/>
    <n v="26"/>
  </r>
  <r>
    <x v="119"/>
    <x v="1"/>
    <n v="20"/>
  </r>
  <r>
    <x v="136"/>
    <x v="2"/>
    <n v="8"/>
  </r>
  <r>
    <x v="137"/>
    <x v="0"/>
    <n v="10"/>
  </r>
  <r>
    <x v="138"/>
    <x v="1"/>
    <n v="15"/>
  </r>
  <r>
    <x v="139"/>
    <x v="3"/>
    <n v="1"/>
  </r>
  <r>
    <x v="140"/>
    <x v="2"/>
    <n v="6"/>
  </r>
  <r>
    <x v="39"/>
    <x v="2"/>
    <n v="13"/>
  </r>
  <r>
    <x v="39"/>
    <x v="1"/>
    <n v="26"/>
  </r>
  <r>
    <x v="75"/>
    <x v="2"/>
    <n v="14"/>
  </r>
  <r>
    <x v="141"/>
    <x v="1"/>
    <n v="26"/>
  </r>
  <r>
    <x v="142"/>
    <x v="1"/>
    <n v="15"/>
  </r>
  <r>
    <x v="143"/>
    <x v="0"/>
    <n v="6"/>
  </r>
  <r>
    <x v="144"/>
    <x v="0"/>
    <n v="5"/>
  </r>
  <r>
    <x v="145"/>
    <x v="0"/>
    <n v="7"/>
  </r>
  <r>
    <x v="146"/>
    <x v="1"/>
    <n v="21"/>
  </r>
  <r>
    <x v="147"/>
    <x v="0"/>
    <n v="6"/>
  </r>
  <r>
    <x v="148"/>
    <x v="3"/>
    <n v="4"/>
  </r>
  <r>
    <x v="149"/>
    <x v="3"/>
    <n v="9"/>
  </r>
  <r>
    <x v="150"/>
    <x v="3"/>
    <n v="2"/>
  </r>
  <r>
    <x v="151"/>
    <x v="2"/>
    <n v="2"/>
  </r>
  <r>
    <x v="152"/>
    <x v="2"/>
    <n v="14"/>
  </r>
  <r>
    <x v="153"/>
    <x v="1"/>
    <n v="29"/>
  </r>
  <r>
    <x v="154"/>
    <x v="3"/>
    <n v="24"/>
  </r>
  <r>
    <x v="155"/>
    <x v="0"/>
    <n v="10"/>
  </r>
  <r>
    <x v="156"/>
    <x v="0"/>
    <n v="11"/>
  </r>
  <r>
    <x v="157"/>
    <x v="2"/>
    <n v="10"/>
  </r>
  <r>
    <x v="158"/>
    <x v="1"/>
    <n v="21"/>
  </r>
  <r>
    <x v="159"/>
    <x v="2"/>
    <n v="19"/>
  </r>
  <r>
    <x v="160"/>
    <x v="3"/>
    <n v="19"/>
  </r>
  <r>
    <x v="161"/>
    <x v="1"/>
    <n v="13"/>
  </r>
  <r>
    <x v="162"/>
    <x v="1"/>
    <n v="16"/>
  </r>
  <r>
    <x v="163"/>
    <x v="0"/>
    <n v="6"/>
  </r>
  <r>
    <x v="164"/>
    <x v="2"/>
    <n v="10"/>
  </r>
  <r>
    <x v="165"/>
    <x v="3"/>
    <n v="10"/>
  </r>
  <r>
    <x v="166"/>
    <x v="3"/>
    <n v="3"/>
  </r>
  <r>
    <x v="167"/>
    <x v="3"/>
    <n v="30"/>
  </r>
  <r>
    <x v="168"/>
    <x v="1"/>
    <n v="24"/>
  </r>
  <r>
    <x v="169"/>
    <x v="3"/>
    <n v="5"/>
  </r>
  <r>
    <x v="11"/>
    <x v="1"/>
    <n v="13"/>
  </r>
  <r>
    <x v="170"/>
    <x v="0"/>
    <n v="8"/>
  </r>
  <r>
    <x v="41"/>
    <x v="3"/>
    <n v="2"/>
  </r>
  <r>
    <x v="171"/>
    <x v="3"/>
    <n v="5"/>
  </r>
  <r>
    <x v="172"/>
    <x v="1"/>
    <n v="25"/>
  </r>
  <r>
    <x v="173"/>
    <x v="0"/>
    <n v="8"/>
  </r>
  <r>
    <x v="174"/>
    <x v="1"/>
    <n v="20"/>
  </r>
  <r>
    <x v="175"/>
    <x v="0"/>
    <n v="17"/>
  </r>
  <r>
    <x v="176"/>
    <x v="0"/>
    <n v="7"/>
  </r>
  <r>
    <x v="177"/>
    <x v="1"/>
    <n v="14"/>
  </r>
  <r>
    <x v="178"/>
    <x v="3"/>
    <n v="5"/>
  </r>
  <r>
    <x v="42"/>
    <x v="1"/>
    <n v="13"/>
  </r>
  <r>
    <x v="179"/>
    <x v="2"/>
    <n v="10"/>
  </r>
  <r>
    <x v="180"/>
    <x v="3"/>
    <n v="13"/>
  </r>
  <r>
    <x v="181"/>
    <x v="0"/>
    <n v="13"/>
  </r>
  <r>
    <x v="182"/>
    <x v="3"/>
    <n v="49"/>
  </r>
  <r>
    <x v="183"/>
    <x v="0"/>
    <n v="8"/>
  </r>
  <r>
    <x v="184"/>
    <x v="1"/>
    <n v="18"/>
  </r>
  <r>
    <x v="185"/>
    <x v="2"/>
    <n v="14"/>
  </r>
  <r>
    <x v="186"/>
    <x v="0"/>
    <n v="8"/>
  </r>
  <r>
    <x v="6"/>
    <x v="0"/>
    <n v="1"/>
  </r>
  <r>
    <x v="187"/>
    <x v="1"/>
    <n v="15"/>
  </r>
  <r>
    <x v="7"/>
    <x v="1"/>
    <n v="18"/>
  </r>
  <r>
    <x v="188"/>
    <x v="2"/>
    <n v="3"/>
  </r>
  <r>
    <x v="189"/>
    <x v="3"/>
    <n v="13"/>
  </r>
  <r>
    <x v="148"/>
    <x v="2"/>
    <n v="20"/>
  </r>
  <r>
    <x v="25"/>
    <x v="0"/>
    <n v="10"/>
  </r>
  <r>
    <x v="190"/>
    <x v="1"/>
    <n v="27"/>
  </r>
  <r>
    <x v="12"/>
    <x v="0"/>
    <n v="20"/>
  </r>
  <r>
    <x v="179"/>
    <x v="2"/>
    <n v="8"/>
  </r>
  <r>
    <x v="191"/>
    <x v="0"/>
    <n v="3"/>
  </r>
  <r>
    <x v="192"/>
    <x v="3"/>
    <n v="8"/>
  </r>
  <r>
    <x v="36"/>
    <x v="0"/>
    <n v="7"/>
  </r>
  <r>
    <x v="193"/>
    <x v="0"/>
    <n v="7"/>
  </r>
  <r>
    <x v="142"/>
    <x v="2"/>
    <n v="13"/>
  </r>
  <r>
    <x v="183"/>
    <x v="1"/>
    <n v="26"/>
  </r>
  <r>
    <x v="194"/>
    <x v="2"/>
    <n v="15"/>
  </r>
  <r>
    <x v="195"/>
    <x v="2"/>
    <n v="8"/>
  </r>
  <r>
    <x v="28"/>
    <x v="0"/>
    <n v="5"/>
  </r>
  <r>
    <x v="43"/>
    <x v="0"/>
    <n v="9"/>
  </r>
  <r>
    <x v="196"/>
    <x v="0"/>
    <n v="5"/>
  </r>
  <r>
    <x v="197"/>
    <x v="0"/>
    <n v="5"/>
  </r>
  <r>
    <x v="198"/>
    <x v="3"/>
    <n v="4"/>
  </r>
  <r>
    <x v="199"/>
    <x v="3"/>
    <n v="1"/>
  </r>
  <r>
    <x v="200"/>
    <x v="3"/>
    <n v="8"/>
  </r>
  <r>
    <x v="201"/>
    <x v="1"/>
    <n v="26"/>
  </r>
  <r>
    <x v="202"/>
    <x v="3"/>
    <n v="13"/>
  </r>
  <r>
    <x v="203"/>
    <x v="1"/>
    <n v="18"/>
  </r>
  <r>
    <x v="204"/>
    <x v="1"/>
    <n v="26"/>
  </r>
  <r>
    <x v="205"/>
    <x v="0"/>
    <n v="10"/>
  </r>
  <r>
    <x v="206"/>
    <x v="1"/>
    <n v="18"/>
  </r>
  <r>
    <x v="20"/>
    <x v="0"/>
    <n v="9"/>
  </r>
  <r>
    <x v="207"/>
    <x v="2"/>
    <n v="5"/>
  </r>
  <r>
    <x v="208"/>
    <x v="1"/>
    <n v="22"/>
  </r>
  <r>
    <x v="209"/>
    <x v="2"/>
    <n v="5"/>
  </r>
  <r>
    <x v="210"/>
    <x v="2"/>
    <n v="10"/>
  </r>
  <r>
    <x v="211"/>
    <x v="2"/>
    <n v="5"/>
  </r>
  <r>
    <x v="188"/>
    <x v="0"/>
    <n v="6"/>
  </r>
  <r>
    <x v="212"/>
    <x v="1"/>
    <n v="29"/>
  </r>
  <r>
    <x v="213"/>
    <x v="2"/>
    <n v="5"/>
  </r>
  <r>
    <x v="214"/>
    <x v="1"/>
    <n v="25"/>
  </r>
  <r>
    <x v="215"/>
    <x v="0"/>
    <n v="10"/>
  </r>
  <r>
    <x v="216"/>
    <x v="2"/>
    <n v="12"/>
  </r>
  <r>
    <x v="3"/>
    <x v="1"/>
    <n v="20"/>
  </r>
  <r>
    <x v="217"/>
    <x v="2"/>
    <n v="13"/>
  </r>
  <r>
    <x v="218"/>
    <x v="1"/>
    <n v="25"/>
  </r>
  <r>
    <x v="219"/>
    <x v="0"/>
    <n v="5"/>
  </r>
  <r>
    <x v="4"/>
    <x v="1"/>
    <n v="29"/>
  </r>
  <r>
    <x v="220"/>
    <x v="2"/>
    <n v="7"/>
  </r>
  <r>
    <x v="221"/>
    <x v="3"/>
    <n v="8"/>
  </r>
  <r>
    <x v="222"/>
    <x v="1"/>
    <n v="26"/>
  </r>
  <r>
    <x v="223"/>
    <x v="0"/>
    <n v="12"/>
  </r>
  <r>
    <x v="224"/>
    <x v="0"/>
    <n v="5"/>
  </r>
  <r>
    <x v="225"/>
    <x v="0"/>
    <n v="7"/>
  </r>
  <r>
    <x v="226"/>
    <x v="3"/>
    <n v="18"/>
  </r>
  <r>
    <x v="227"/>
    <x v="1"/>
    <n v="14"/>
  </r>
  <r>
    <x v="228"/>
    <x v="0"/>
    <n v="12"/>
  </r>
  <r>
    <x v="229"/>
    <x v="2"/>
    <n v="12"/>
  </r>
  <r>
    <x v="230"/>
    <x v="2"/>
    <n v="14"/>
  </r>
  <r>
    <x v="231"/>
    <x v="3"/>
    <n v="18"/>
  </r>
  <r>
    <x v="232"/>
    <x v="0"/>
    <n v="10"/>
  </r>
  <r>
    <x v="233"/>
    <x v="2"/>
    <n v="7"/>
  </r>
  <r>
    <x v="69"/>
    <x v="1"/>
    <n v="20"/>
  </r>
  <r>
    <x v="234"/>
    <x v="2"/>
    <n v="13"/>
  </r>
  <r>
    <x v="235"/>
    <x v="1"/>
    <n v="22"/>
  </r>
  <r>
    <x v="20"/>
    <x v="0"/>
    <n v="8"/>
  </r>
  <r>
    <x v="236"/>
    <x v="1"/>
    <n v="17"/>
  </r>
  <r>
    <x v="121"/>
    <x v="2"/>
    <n v="19"/>
  </r>
  <r>
    <x v="237"/>
    <x v="0"/>
    <n v="12"/>
  </r>
  <r>
    <x v="238"/>
    <x v="3"/>
    <n v="26"/>
  </r>
  <r>
    <x v="239"/>
    <x v="3"/>
    <n v="17"/>
  </r>
  <r>
    <x v="240"/>
    <x v="3"/>
    <n v="3"/>
  </r>
  <r>
    <x v="241"/>
    <x v="0"/>
    <n v="7"/>
  </r>
  <r>
    <x v="242"/>
    <x v="0"/>
    <n v="3"/>
  </r>
  <r>
    <x v="243"/>
    <x v="1"/>
    <n v="26"/>
  </r>
  <r>
    <x v="244"/>
    <x v="2"/>
    <n v="7"/>
  </r>
  <r>
    <x v="245"/>
    <x v="2"/>
    <n v="17"/>
  </r>
  <r>
    <x v="246"/>
    <x v="0"/>
    <n v="3"/>
  </r>
  <r>
    <x v="247"/>
    <x v="2"/>
    <n v="11"/>
  </r>
  <r>
    <x v="248"/>
    <x v="0"/>
    <n v="7"/>
  </r>
  <r>
    <x v="125"/>
    <x v="1"/>
    <n v="29"/>
  </r>
  <r>
    <x v="222"/>
    <x v="2"/>
    <n v="12"/>
  </r>
  <r>
    <x v="249"/>
    <x v="1"/>
    <n v="11"/>
  </r>
  <r>
    <x v="50"/>
    <x v="2"/>
    <n v="12"/>
  </r>
  <r>
    <x v="250"/>
    <x v="2"/>
    <n v="10"/>
  </r>
  <r>
    <x v="251"/>
    <x v="2"/>
    <n v="5"/>
  </r>
  <r>
    <x v="252"/>
    <x v="2"/>
    <n v="5"/>
  </r>
  <r>
    <x v="253"/>
    <x v="3"/>
    <n v="9"/>
  </r>
  <r>
    <x v="244"/>
    <x v="1"/>
    <n v="19"/>
  </r>
  <r>
    <x v="254"/>
    <x v="0"/>
    <n v="15"/>
  </r>
  <r>
    <x v="255"/>
    <x v="2"/>
    <n v="14"/>
  </r>
  <r>
    <x v="256"/>
    <x v="3"/>
    <n v="2"/>
  </r>
  <r>
    <x v="134"/>
    <x v="0"/>
    <n v="8"/>
  </r>
  <r>
    <x v="257"/>
    <x v="2"/>
    <n v="12"/>
  </r>
  <r>
    <x v="258"/>
    <x v="1"/>
    <n v="12"/>
  </r>
  <r>
    <x v="259"/>
    <x v="1"/>
    <n v="21"/>
  </r>
  <r>
    <x v="260"/>
    <x v="0"/>
    <n v="5"/>
  </r>
  <r>
    <x v="229"/>
    <x v="0"/>
    <n v="7"/>
  </r>
  <r>
    <x v="261"/>
    <x v="2"/>
    <n v="18"/>
  </r>
  <r>
    <x v="262"/>
    <x v="0"/>
    <n v="9"/>
  </r>
  <r>
    <x v="170"/>
    <x v="1"/>
    <n v="27"/>
  </r>
  <r>
    <x v="263"/>
    <x v="3"/>
    <n v="27"/>
  </r>
  <r>
    <x v="6"/>
    <x v="2"/>
    <n v="18"/>
  </r>
  <r>
    <x v="264"/>
    <x v="1"/>
    <n v="13"/>
  </r>
  <r>
    <x v="265"/>
    <x v="1"/>
    <n v="20"/>
  </r>
  <r>
    <x v="137"/>
    <x v="3"/>
    <n v="11"/>
  </r>
  <r>
    <x v="266"/>
    <x v="1"/>
    <n v="13"/>
  </r>
  <r>
    <x v="220"/>
    <x v="2"/>
    <n v="6"/>
  </r>
  <r>
    <x v="203"/>
    <x v="2"/>
    <n v="5"/>
  </r>
  <r>
    <x v="267"/>
    <x v="2"/>
    <n v="20"/>
  </r>
  <r>
    <x v="268"/>
    <x v="2"/>
    <n v="10"/>
  </r>
  <r>
    <x v="165"/>
    <x v="2"/>
    <n v="16"/>
  </r>
  <r>
    <x v="269"/>
    <x v="2"/>
    <n v="6"/>
  </r>
  <r>
    <x v="140"/>
    <x v="2"/>
    <n v="15"/>
  </r>
  <r>
    <x v="270"/>
    <x v="3"/>
    <n v="12"/>
  </r>
  <r>
    <x v="156"/>
    <x v="1"/>
    <n v="25"/>
  </r>
  <r>
    <x v="271"/>
    <x v="2"/>
    <n v="5"/>
  </r>
  <r>
    <x v="272"/>
    <x v="2"/>
    <n v="17"/>
  </r>
  <r>
    <x v="158"/>
    <x v="2"/>
    <n v="10"/>
  </r>
  <r>
    <x v="273"/>
    <x v="1"/>
    <n v="12"/>
  </r>
  <r>
    <x v="146"/>
    <x v="0"/>
    <n v="2"/>
  </r>
  <r>
    <x v="274"/>
    <x v="0"/>
    <n v="4"/>
  </r>
  <r>
    <x v="275"/>
    <x v="3"/>
    <n v="2"/>
  </r>
  <r>
    <x v="276"/>
    <x v="2"/>
    <n v="1"/>
  </r>
  <r>
    <x v="277"/>
    <x v="0"/>
    <n v="19"/>
  </r>
  <r>
    <x v="196"/>
    <x v="2"/>
    <n v="18"/>
  </r>
  <r>
    <x v="79"/>
    <x v="0"/>
    <n v="14"/>
  </r>
  <r>
    <x v="278"/>
    <x v="1"/>
    <n v="28"/>
  </r>
  <r>
    <x v="279"/>
    <x v="1"/>
    <n v="11"/>
  </r>
  <r>
    <x v="280"/>
    <x v="3"/>
    <n v="4"/>
  </r>
  <r>
    <x v="263"/>
    <x v="3"/>
    <n v="7"/>
  </r>
  <r>
    <x v="281"/>
    <x v="0"/>
    <n v="5"/>
  </r>
  <r>
    <x v="282"/>
    <x v="3"/>
    <n v="6"/>
  </r>
  <r>
    <x v="107"/>
    <x v="1"/>
    <n v="13"/>
  </r>
  <r>
    <x v="283"/>
    <x v="3"/>
    <n v="7"/>
  </r>
  <r>
    <x v="284"/>
    <x v="3"/>
    <n v="21"/>
  </r>
  <r>
    <x v="285"/>
    <x v="2"/>
    <n v="13"/>
  </r>
  <r>
    <x v="286"/>
    <x v="1"/>
    <n v="21"/>
  </r>
  <r>
    <x v="262"/>
    <x v="0"/>
    <n v="6"/>
  </r>
  <r>
    <x v="287"/>
    <x v="3"/>
    <n v="14"/>
  </r>
  <r>
    <x v="288"/>
    <x v="1"/>
    <n v="18"/>
  </r>
  <r>
    <x v="125"/>
    <x v="2"/>
    <n v="11"/>
  </r>
  <r>
    <x v="67"/>
    <x v="1"/>
    <n v="12"/>
  </r>
  <r>
    <x v="289"/>
    <x v="0"/>
    <n v="10"/>
  </r>
  <r>
    <x v="290"/>
    <x v="1"/>
    <n v="26"/>
  </r>
  <r>
    <x v="291"/>
    <x v="3"/>
    <n v="7"/>
  </r>
  <r>
    <x v="35"/>
    <x v="3"/>
    <n v="3"/>
  </r>
  <r>
    <x v="292"/>
    <x v="1"/>
    <n v="22"/>
  </r>
  <r>
    <x v="293"/>
    <x v="0"/>
    <n v="9"/>
  </r>
  <r>
    <x v="294"/>
    <x v="0"/>
    <n v="1"/>
  </r>
  <r>
    <x v="295"/>
    <x v="0"/>
    <n v="8"/>
  </r>
  <r>
    <x v="296"/>
    <x v="3"/>
    <n v="8"/>
  </r>
  <r>
    <x v="297"/>
    <x v="2"/>
    <n v="12"/>
  </r>
  <r>
    <x v="298"/>
    <x v="2"/>
    <n v="13"/>
  </r>
  <r>
    <x v="299"/>
    <x v="1"/>
    <n v="25"/>
  </r>
  <r>
    <x v="300"/>
    <x v="0"/>
    <n v="15"/>
  </r>
  <r>
    <x v="89"/>
    <x v="2"/>
    <n v="6"/>
  </r>
  <r>
    <x v="301"/>
    <x v="3"/>
    <n v="9"/>
  </r>
  <r>
    <x v="302"/>
    <x v="0"/>
    <n v="17"/>
  </r>
  <r>
    <x v="303"/>
    <x v="0"/>
    <n v="14"/>
  </r>
  <r>
    <x v="304"/>
    <x v="3"/>
    <n v="7"/>
  </r>
  <r>
    <x v="305"/>
    <x v="2"/>
    <n v="5"/>
  </r>
  <r>
    <x v="40"/>
    <x v="2"/>
    <n v="13"/>
  </r>
  <r>
    <x v="306"/>
    <x v="2"/>
    <n v="17"/>
  </r>
  <r>
    <x v="307"/>
    <x v="0"/>
    <n v="9"/>
  </r>
  <r>
    <x v="308"/>
    <x v="1"/>
    <n v="17"/>
  </r>
  <r>
    <x v="309"/>
    <x v="3"/>
    <n v="4"/>
  </r>
  <r>
    <x v="310"/>
    <x v="1"/>
    <n v="29"/>
  </r>
  <r>
    <x v="266"/>
    <x v="0"/>
    <n v="14"/>
  </r>
  <r>
    <x v="311"/>
    <x v="3"/>
    <n v="8"/>
  </r>
  <r>
    <x v="312"/>
    <x v="1"/>
    <n v="27"/>
  </r>
  <r>
    <x v="313"/>
    <x v="0"/>
    <n v="7"/>
  </r>
  <r>
    <x v="314"/>
    <x v="0"/>
    <n v="6"/>
  </r>
  <r>
    <x v="315"/>
    <x v="0"/>
    <n v="4"/>
  </r>
  <r>
    <x v="316"/>
    <x v="2"/>
    <n v="9"/>
  </r>
  <r>
    <x v="317"/>
    <x v="2"/>
    <n v="10"/>
  </r>
  <r>
    <x v="146"/>
    <x v="2"/>
    <n v="10"/>
  </r>
  <r>
    <x v="318"/>
    <x v="2"/>
    <n v="2"/>
  </r>
  <r>
    <x v="319"/>
    <x v="1"/>
    <n v="25"/>
  </r>
  <r>
    <x v="320"/>
    <x v="0"/>
    <n v="2"/>
  </r>
  <r>
    <x v="321"/>
    <x v="0"/>
    <n v="9"/>
  </r>
  <r>
    <x v="149"/>
    <x v="1"/>
    <n v="19"/>
  </r>
  <r>
    <x v="322"/>
    <x v="2"/>
    <n v="16"/>
  </r>
  <r>
    <x v="323"/>
    <x v="3"/>
    <n v="2"/>
  </r>
  <r>
    <x v="324"/>
    <x v="2"/>
    <n v="5"/>
  </r>
  <r>
    <x v="325"/>
    <x v="2"/>
    <n v="14"/>
  </r>
  <r>
    <x v="326"/>
    <x v="3"/>
    <n v="24"/>
  </r>
  <r>
    <x v="327"/>
    <x v="2"/>
    <n v="18"/>
  </r>
  <r>
    <x v="206"/>
    <x v="0"/>
    <n v="11"/>
  </r>
  <r>
    <x v="328"/>
    <x v="3"/>
    <n v="38"/>
  </r>
  <r>
    <x v="329"/>
    <x v="2"/>
    <n v="16"/>
  </r>
  <r>
    <x v="197"/>
    <x v="3"/>
    <n v="5"/>
  </r>
  <r>
    <x v="197"/>
    <x v="1"/>
    <n v="30"/>
  </r>
  <r>
    <x v="285"/>
    <x v="1"/>
    <n v="25"/>
  </r>
  <r>
    <x v="114"/>
    <x v="2"/>
    <n v="10"/>
  </r>
  <r>
    <x v="330"/>
    <x v="3"/>
    <n v="3"/>
  </r>
  <r>
    <x v="331"/>
    <x v="3"/>
    <n v="30"/>
  </r>
  <r>
    <x v="332"/>
    <x v="3"/>
    <n v="10"/>
  </r>
  <r>
    <x v="333"/>
    <x v="3"/>
    <n v="29"/>
  </r>
  <r>
    <x v="334"/>
    <x v="2"/>
    <n v="18"/>
  </r>
  <r>
    <x v="335"/>
    <x v="0"/>
    <n v="2"/>
  </r>
  <r>
    <x v="336"/>
    <x v="0"/>
    <n v="10"/>
  </r>
  <r>
    <x v="337"/>
    <x v="0"/>
    <n v="8"/>
  </r>
  <r>
    <x v="338"/>
    <x v="1"/>
    <n v="27"/>
  </r>
  <r>
    <x v="83"/>
    <x v="1"/>
    <n v="19"/>
  </r>
  <r>
    <x v="339"/>
    <x v="0"/>
    <n v="9"/>
  </r>
  <r>
    <x v="327"/>
    <x v="3"/>
    <n v="27"/>
  </r>
  <r>
    <x v="340"/>
    <x v="2"/>
    <n v="12"/>
  </r>
  <r>
    <x v="341"/>
    <x v="1"/>
    <n v="25"/>
  </r>
  <r>
    <x v="82"/>
    <x v="2"/>
    <n v="20"/>
  </r>
  <r>
    <x v="183"/>
    <x v="2"/>
    <n v="16"/>
  </r>
  <r>
    <x v="152"/>
    <x v="2"/>
    <n v="4"/>
  </r>
  <r>
    <x v="342"/>
    <x v="1"/>
    <n v="28"/>
  </r>
  <r>
    <x v="343"/>
    <x v="1"/>
    <n v="10"/>
  </r>
  <r>
    <x v="245"/>
    <x v="2"/>
    <n v="20"/>
  </r>
  <r>
    <x v="87"/>
    <x v="2"/>
    <n v="7"/>
  </r>
  <r>
    <x v="344"/>
    <x v="2"/>
    <n v="11"/>
  </r>
  <r>
    <x v="345"/>
    <x v="0"/>
    <n v="8"/>
  </r>
  <r>
    <x v="236"/>
    <x v="1"/>
    <n v="16"/>
  </r>
  <r>
    <x v="24"/>
    <x v="3"/>
    <n v="27"/>
  </r>
  <r>
    <x v="346"/>
    <x v="0"/>
    <n v="5"/>
  </r>
  <r>
    <x v="347"/>
    <x v="0"/>
    <n v="6"/>
  </r>
  <r>
    <x v="305"/>
    <x v="3"/>
    <n v="28"/>
  </r>
  <r>
    <x v="187"/>
    <x v="3"/>
    <n v="18"/>
  </r>
  <r>
    <x v="348"/>
    <x v="2"/>
    <n v="14"/>
  </r>
  <r>
    <x v="349"/>
    <x v="1"/>
    <n v="22"/>
  </r>
  <r>
    <x v="350"/>
    <x v="0"/>
    <n v="19"/>
  </r>
  <r>
    <x v="351"/>
    <x v="0"/>
    <n v="10"/>
  </r>
  <r>
    <x v="352"/>
    <x v="1"/>
    <n v="29"/>
  </r>
  <r>
    <x v="353"/>
    <x v="0"/>
    <n v="6"/>
  </r>
  <r>
    <x v="354"/>
    <x v="3"/>
    <n v="1"/>
  </r>
  <r>
    <x v="355"/>
    <x v="1"/>
    <n v="13"/>
  </r>
  <r>
    <x v="156"/>
    <x v="3"/>
    <n v="44"/>
  </r>
  <r>
    <x v="34"/>
    <x v="3"/>
    <n v="46"/>
  </r>
  <r>
    <x v="356"/>
    <x v="1"/>
    <n v="30"/>
  </r>
  <r>
    <x v="357"/>
    <x v="2"/>
    <n v="8"/>
  </r>
  <r>
    <x v="358"/>
    <x v="0"/>
    <n v="7"/>
  </r>
  <r>
    <x v="115"/>
    <x v="3"/>
    <n v="8"/>
  </r>
  <r>
    <x v="28"/>
    <x v="2"/>
    <n v="4"/>
  </r>
  <r>
    <x v="22"/>
    <x v="3"/>
    <n v="25"/>
  </r>
  <r>
    <x v="359"/>
    <x v="0"/>
    <n v="8"/>
  </r>
  <r>
    <x v="121"/>
    <x v="0"/>
    <n v="10"/>
  </r>
  <r>
    <x v="360"/>
    <x v="2"/>
    <n v="7"/>
  </r>
  <r>
    <x v="361"/>
    <x v="2"/>
    <n v="9"/>
  </r>
  <r>
    <x v="362"/>
    <x v="2"/>
    <n v="9"/>
  </r>
  <r>
    <x v="4"/>
    <x v="1"/>
    <n v="23"/>
  </r>
  <r>
    <x v="99"/>
    <x v="1"/>
    <n v="30"/>
  </r>
  <r>
    <x v="22"/>
    <x v="0"/>
    <n v="8"/>
  </r>
  <r>
    <x v="352"/>
    <x v="2"/>
    <n v="17"/>
  </r>
  <r>
    <x v="363"/>
    <x v="3"/>
    <n v="6"/>
  </r>
  <r>
    <x v="364"/>
    <x v="3"/>
    <n v="8"/>
  </r>
  <r>
    <x v="365"/>
    <x v="3"/>
    <n v="2"/>
  </r>
  <r>
    <x v="366"/>
    <x v="2"/>
    <n v="10"/>
  </r>
  <r>
    <x v="367"/>
    <x v="0"/>
    <n v="8"/>
  </r>
  <r>
    <x v="368"/>
    <x v="0"/>
    <n v="10"/>
  </r>
  <r>
    <x v="369"/>
    <x v="1"/>
    <n v="27"/>
  </r>
  <r>
    <x v="219"/>
    <x v="1"/>
    <n v="16"/>
  </r>
  <r>
    <x v="153"/>
    <x v="0"/>
    <n v="17"/>
  </r>
  <r>
    <x v="193"/>
    <x v="2"/>
    <n v="15"/>
  </r>
  <r>
    <x v="370"/>
    <x v="1"/>
    <n v="20"/>
  </r>
  <r>
    <x v="371"/>
    <x v="1"/>
    <n v="14"/>
  </r>
  <r>
    <x v="372"/>
    <x v="3"/>
    <n v="33"/>
  </r>
  <r>
    <x v="373"/>
    <x v="3"/>
    <n v="26"/>
  </r>
  <r>
    <x v="374"/>
    <x v="1"/>
    <n v="22"/>
  </r>
  <r>
    <x v="349"/>
    <x v="0"/>
    <n v="1"/>
  </r>
  <r>
    <x v="375"/>
    <x v="2"/>
    <n v="1"/>
  </r>
  <r>
    <x v="113"/>
    <x v="0"/>
    <n v="5"/>
  </r>
  <r>
    <x v="263"/>
    <x v="0"/>
    <n v="14"/>
  </r>
  <r>
    <x v="376"/>
    <x v="3"/>
    <n v="18"/>
  </r>
  <r>
    <x v="377"/>
    <x v="2"/>
    <n v="16"/>
  </r>
  <r>
    <x v="378"/>
    <x v="0"/>
    <n v="1"/>
  </r>
  <r>
    <x v="379"/>
    <x v="3"/>
    <n v="3"/>
  </r>
  <r>
    <x v="203"/>
    <x v="0"/>
    <n v="8"/>
  </r>
  <r>
    <x v="380"/>
    <x v="1"/>
    <n v="17"/>
  </r>
  <r>
    <x v="381"/>
    <x v="2"/>
    <n v="13"/>
  </r>
  <r>
    <x v="79"/>
    <x v="3"/>
    <n v="5"/>
  </r>
  <r>
    <x v="382"/>
    <x v="1"/>
    <n v="22"/>
  </r>
  <r>
    <x v="383"/>
    <x v="3"/>
    <n v="25"/>
  </r>
  <r>
    <x v="330"/>
    <x v="0"/>
    <n v="10"/>
  </r>
  <r>
    <x v="384"/>
    <x v="0"/>
    <n v="4"/>
  </r>
  <r>
    <x v="385"/>
    <x v="0"/>
    <n v="3"/>
  </r>
  <r>
    <x v="386"/>
    <x v="3"/>
    <n v="5"/>
  </r>
  <r>
    <x v="387"/>
    <x v="2"/>
    <n v="11"/>
  </r>
  <r>
    <x v="388"/>
    <x v="0"/>
    <n v="15"/>
  </r>
  <r>
    <x v="40"/>
    <x v="0"/>
    <n v="5"/>
  </r>
  <r>
    <x v="37"/>
    <x v="0"/>
    <n v="8"/>
  </r>
  <r>
    <x v="78"/>
    <x v="0"/>
    <n v="16"/>
  </r>
  <r>
    <x v="389"/>
    <x v="2"/>
    <n v="11"/>
  </r>
  <r>
    <x v="41"/>
    <x v="0"/>
    <n v="15"/>
  </r>
  <r>
    <x v="60"/>
    <x v="1"/>
    <n v="25"/>
  </r>
  <r>
    <x v="379"/>
    <x v="1"/>
    <n v="20"/>
  </r>
  <r>
    <x v="174"/>
    <x v="3"/>
    <n v="24"/>
  </r>
  <r>
    <x v="180"/>
    <x v="1"/>
    <n v="28"/>
  </r>
  <r>
    <x v="277"/>
    <x v="2"/>
    <n v="15"/>
  </r>
  <r>
    <x v="304"/>
    <x v="0"/>
    <n v="16"/>
  </r>
  <r>
    <x v="390"/>
    <x v="3"/>
    <n v="9"/>
  </r>
  <r>
    <x v="44"/>
    <x v="2"/>
    <n v="5"/>
  </r>
  <r>
    <x v="276"/>
    <x v="1"/>
    <n v="25"/>
  </r>
  <r>
    <x v="311"/>
    <x v="1"/>
    <n v="23"/>
  </r>
  <r>
    <x v="391"/>
    <x v="2"/>
    <n v="5"/>
  </r>
  <r>
    <x v="392"/>
    <x v="0"/>
    <n v="5"/>
  </r>
  <r>
    <x v="393"/>
    <x v="1"/>
    <n v="17"/>
  </r>
  <r>
    <x v="394"/>
    <x v="0"/>
    <n v="18"/>
  </r>
  <r>
    <x v="395"/>
    <x v="3"/>
    <n v="6"/>
  </r>
  <r>
    <x v="396"/>
    <x v="2"/>
    <n v="11"/>
  </r>
  <r>
    <x v="397"/>
    <x v="2"/>
    <n v="8"/>
  </r>
  <r>
    <x v="121"/>
    <x v="3"/>
    <n v="16"/>
  </r>
  <r>
    <x v="398"/>
    <x v="3"/>
    <n v="4"/>
  </r>
  <r>
    <x v="357"/>
    <x v="2"/>
    <n v="11"/>
  </r>
  <r>
    <x v="399"/>
    <x v="3"/>
    <n v="5"/>
  </r>
  <r>
    <x v="121"/>
    <x v="0"/>
    <n v="7"/>
  </r>
  <r>
    <x v="98"/>
    <x v="0"/>
    <n v="20"/>
  </r>
  <r>
    <x v="400"/>
    <x v="2"/>
    <n v="15"/>
  </r>
  <r>
    <x v="401"/>
    <x v="2"/>
    <n v="3"/>
  </r>
  <r>
    <x v="402"/>
    <x v="2"/>
    <n v="5"/>
  </r>
  <r>
    <x v="403"/>
    <x v="1"/>
    <n v="25"/>
  </r>
  <r>
    <x v="257"/>
    <x v="1"/>
    <n v="10"/>
  </r>
  <r>
    <x v="388"/>
    <x v="3"/>
    <n v="2"/>
  </r>
  <r>
    <x v="297"/>
    <x v="0"/>
    <n v="19"/>
  </r>
  <r>
    <x v="191"/>
    <x v="0"/>
    <n v="12"/>
  </r>
  <r>
    <x v="116"/>
    <x v="1"/>
    <n v="10"/>
  </r>
  <r>
    <x v="404"/>
    <x v="1"/>
    <n v="25"/>
  </r>
  <r>
    <x v="200"/>
    <x v="1"/>
    <n v="26"/>
  </r>
  <r>
    <x v="405"/>
    <x v="3"/>
    <n v="5"/>
  </r>
  <r>
    <x v="406"/>
    <x v="2"/>
    <n v="10"/>
  </r>
  <r>
    <x v="407"/>
    <x v="2"/>
    <n v="7"/>
  </r>
  <r>
    <x v="377"/>
    <x v="1"/>
    <n v="17"/>
  </r>
  <r>
    <x v="408"/>
    <x v="3"/>
    <n v="5"/>
  </r>
  <r>
    <x v="409"/>
    <x v="2"/>
    <n v="11"/>
  </r>
  <r>
    <x v="410"/>
    <x v="0"/>
    <n v="17"/>
  </r>
  <r>
    <x v="411"/>
    <x v="3"/>
    <n v="12"/>
  </r>
  <r>
    <x v="35"/>
    <x v="3"/>
    <n v="18"/>
  </r>
  <r>
    <x v="327"/>
    <x v="0"/>
    <n v="12"/>
  </r>
  <r>
    <x v="311"/>
    <x v="1"/>
    <n v="12"/>
  </r>
  <r>
    <x v="412"/>
    <x v="2"/>
    <n v="6"/>
  </r>
  <r>
    <x v="413"/>
    <x v="3"/>
    <n v="13"/>
  </r>
  <r>
    <x v="414"/>
    <x v="1"/>
    <n v="19"/>
  </r>
  <r>
    <x v="415"/>
    <x v="0"/>
    <n v="6"/>
  </r>
  <r>
    <x v="269"/>
    <x v="3"/>
    <n v="5"/>
  </r>
  <r>
    <x v="212"/>
    <x v="3"/>
    <n v="3"/>
  </r>
  <r>
    <x v="416"/>
    <x v="1"/>
    <n v="27"/>
  </r>
  <r>
    <x v="305"/>
    <x v="0"/>
    <n v="5"/>
  </r>
  <r>
    <x v="65"/>
    <x v="3"/>
    <n v="30"/>
  </r>
  <r>
    <x v="417"/>
    <x v="2"/>
    <n v="17"/>
  </r>
  <r>
    <x v="283"/>
    <x v="1"/>
    <n v="17"/>
  </r>
  <r>
    <x v="243"/>
    <x v="0"/>
    <n v="11"/>
  </r>
  <r>
    <x v="193"/>
    <x v="0"/>
    <n v="9"/>
  </r>
  <r>
    <x v="29"/>
    <x v="3"/>
    <n v="10"/>
  </r>
  <r>
    <x v="418"/>
    <x v="1"/>
    <n v="23"/>
  </r>
  <r>
    <x v="419"/>
    <x v="0"/>
    <n v="5"/>
  </r>
  <r>
    <x v="2"/>
    <x v="1"/>
    <n v="22"/>
  </r>
  <r>
    <x v="351"/>
    <x v="2"/>
    <n v="14"/>
  </r>
  <r>
    <x v="141"/>
    <x v="2"/>
    <n v="12"/>
  </r>
  <r>
    <x v="420"/>
    <x v="3"/>
    <n v="3"/>
  </r>
  <r>
    <x v="421"/>
    <x v="1"/>
    <n v="12"/>
  </r>
  <r>
    <x v="422"/>
    <x v="0"/>
    <n v="17"/>
  </r>
  <r>
    <x v="423"/>
    <x v="0"/>
    <n v="4"/>
  </r>
  <r>
    <x v="424"/>
    <x v="3"/>
    <n v="3"/>
  </r>
  <r>
    <x v="425"/>
    <x v="0"/>
    <n v="5"/>
  </r>
  <r>
    <x v="426"/>
    <x v="2"/>
    <n v="15"/>
  </r>
  <r>
    <x v="420"/>
    <x v="1"/>
    <n v="17"/>
  </r>
  <r>
    <x v="427"/>
    <x v="2"/>
    <n v="15"/>
  </r>
  <r>
    <x v="428"/>
    <x v="2"/>
    <n v="12"/>
  </r>
  <r>
    <x v="285"/>
    <x v="3"/>
    <n v="30"/>
  </r>
  <r>
    <x v="429"/>
    <x v="2"/>
    <n v="19"/>
  </r>
  <r>
    <x v="301"/>
    <x v="3"/>
    <n v="24"/>
  </r>
  <r>
    <x v="430"/>
    <x v="2"/>
    <n v="15"/>
  </r>
  <r>
    <x v="237"/>
    <x v="3"/>
    <n v="8"/>
  </r>
  <r>
    <x v="431"/>
    <x v="0"/>
    <n v="10"/>
  </r>
  <r>
    <x v="432"/>
    <x v="3"/>
    <n v="19"/>
  </r>
  <r>
    <x v="325"/>
    <x v="2"/>
    <n v="7"/>
  </r>
  <r>
    <x v="433"/>
    <x v="0"/>
    <n v="13"/>
  </r>
  <r>
    <x v="281"/>
    <x v="1"/>
    <n v="10"/>
  </r>
  <r>
    <x v="14"/>
    <x v="1"/>
    <n v="12"/>
  </r>
  <r>
    <x v="296"/>
    <x v="0"/>
    <n v="1"/>
  </r>
  <r>
    <x v="434"/>
    <x v="1"/>
    <n v="13"/>
  </r>
  <r>
    <x v="435"/>
    <x v="3"/>
    <n v="20"/>
  </r>
  <r>
    <x v="375"/>
    <x v="2"/>
    <n v="14"/>
  </r>
  <r>
    <x v="90"/>
    <x v="2"/>
    <n v="2"/>
  </r>
  <r>
    <x v="436"/>
    <x v="2"/>
    <n v="6"/>
  </r>
  <r>
    <x v="437"/>
    <x v="0"/>
    <n v="19"/>
  </r>
  <r>
    <x v="438"/>
    <x v="2"/>
    <n v="10"/>
  </r>
  <r>
    <x v="355"/>
    <x v="3"/>
    <n v="2"/>
  </r>
  <r>
    <x v="439"/>
    <x v="3"/>
    <n v="10"/>
  </r>
  <r>
    <x v="190"/>
    <x v="3"/>
    <n v="1"/>
  </r>
  <r>
    <x v="246"/>
    <x v="3"/>
    <n v="1"/>
  </r>
  <r>
    <x v="240"/>
    <x v="0"/>
    <n v="6"/>
  </r>
  <r>
    <x v="440"/>
    <x v="2"/>
    <n v="13"/>
  </r>
  <r>
    <x v="129"/>
    <x v="0"/>
    <n v="13"/>
  </r>
  <r>
    <x v="4"/>
    <x v="0"/>
    <n v="10"/>
  </r>
  <r>
    <x v="318"/>
    <x v="0"/>
    <n v="6"/>
  </r>
  <r>
    <x v="441"/>
    <x v="1"/>
    <n v="26"/>
  </r>
  <r>
    <x v="442"/>
    <x v="3"/>
    <n v="1"/>
  </r>
  <r>
    <x v="443"/>
    <x v="2"/>
    <n v="17"/>
  </r>
  <r>
    <x v="428"/>
    <x v="0"/>
    <n v="14"/>
  </r>
  <r>
    <x v="334"/>
    <x v="0"/>
    <n v="7"/>
  </r>
  <r>
    <x v="444"/>
    <x v="2"/>
    <n v="8"/>
  </r>
  <r>
    <x v="250"/>
    <x v="2"/>
    <n v="19"/>
  </r>
  <r>
    <x v="84"/>
    <x v="2"/>
    <n v="11"/>
  </r>
  <r>
    <x v="175"/>
    <x v="0"/>
    <n v="2"/>
  </r>
  <r>
    <x v="229"/>
    <x v="2"/>
    <n v="1"/>
  </r>
  <r>
    <x v="445"/>
    <x v="1"/>
    <n v="23"/>
  </r>
  <r>
    <x v="317"/>
    <x v="2"/>
    <n v="5"/>
  </r>
  <r>
    <x v="194"/>
    <x v="3"/>
    <n v="49"/>
  </r>
  <r>
    <x v="99"/>
    <x v="2"/>
    <n v="2"/>
  </r>
  <r>
    <x v="446"/>
    <x v="1"/>
    <n v="10"/>
  </r>
  <r>
    <x v="447"/>
    <x v="1"/>
    <n v="27"/>
  </r>
  <r>
    <x v="448"/>
    <x v="1"/>
    <n v="28"/>
  </r>
  <r>
    <x v="68"/>
    <x v="2"/>
    <n v="15"/>
  </r>
  <r>
    <x v="449"/>
    <x v="0"/>
    <n v="19"/>
  </r>
  <r>
    <x v="450"/>
    <x v="1"/>
    <n v="17"/>
  </r>
  <r>
    <x v="451"/>
    <x v="1"/>
    <n v="27"/>
  </r>
  <r>
    <x v="452"/>
    <x v="1"/>
    <n v="27"/>
  </r>
  <r>
    <x v="453"/>
    <x v="1"/>
    <n v="16"/>
  </r>
  <r>
    <x v="337"/>
    <x v="2"/>
    <n v="5"/>
  </r>
  <r>
    <x v="122"/>
    <x v="3"/>
    <n v="10"/>
  </r>
  <r>
    <x v="454"/>
    <x v="0"/>
    <n v="7"/>
  </r>
  <r>
    <x v="455"/>
    <x v="1"/>
    <n v="23"/>
  </r>
  <r>
    <x v="456"/>
    <x v="2"/>
    <n v="6"/>
  </r>
  <r>
    <x v="457"/>
    <x v="2"/>
    <n v="9"/>
  </r>
  <r>
    <x v="458"/>
    <x v="3"/>
    <n v="8"/>
  </r>
  <r>
    <x v="459"/>
    <x v="1"/>
    <n v="19"/>
  </r>
  <r>
    <x v="434"/>
    <x v="2"/>
    <n v="17"/>
  </r>
  <r>
    <x v="404"/>
    <x v="1"/>
    <n v="23"/>
  </r>
  <r>
    <x v="460"/>
    <x v="1"/>
    <n v="11"/>
  </r>
  <r>
    <x v="461"/>
    <x v="1"/>
    <n v="25"/>
  </r>
  <r>
    <x v="462"/>
    <x v="0"/>
    <n v="6"/>
  </r>
  <r>
    <x v="130"/>
    <x v="1"/>
    <n v="17"/>
  </r>
  <r>
    <x v="463"/>
    <x v="2"/>
    <n v="4"/>
  </r>
  <r>
    <x v="464"/>
    <x v="3"/>
    <n v="24"/>
  </r>
  <r>
    <x v="328"/>
    <x v="2"/>
    <n v="10"/>
  </r>
  <r>
    <x v="465"/>
    <x v="0"/>
    <n v="3"/>
  </r>
  <r>
    <x v="466"/>
    <x v="1"/>
    <n v="15"/>
  </r>
  <r>
    <x v="424"/>
    <x v="3"/>
    <n v="30"/>
  </r>
  <r>
    <x v="467"/>
    <x v="3"/>
    <n v="10"/>
  </r>
  <r>
    <x v="108"/>
    <x v="1"/>
    <n v="10"/>
  </r>
  <r>
    <x v="26"/>
    <x v="3"/>
    <n v="6"/>
  </r>
  <r>
    <x v="468"/>
    <x v="1"/>
    <n v="17"/>
  </r>
  <r>
    <x v="469"/>
    <x v="3"/>
    <n v="4"/>
  </r>
  <r>
    <x v="470"/>
    <x v="1"/>
    <n v="27"/>
  </r>
  <r>
    <x v="471"/>
    <x v="2"/>
    <n v="6"/>
  </r>
  <r>
    <x v="472"/>
    <x v="2"/>
    <n v="4"/>
  </r>
  <r>
    <x v="452"/>
    <x v="2"/>
    <n v="2"/>
  </r>
  <r>
    <x v="227"/>
    <x v="1"/>
    <n v="11"/>
  </r>
  <r>
    <x v="473"/>
    <x v="1"/>
    <n v="20"/>
  </r>
  <r>
    <x v="130"/>
    <x v="1"/>
    <n v="21"/>
  </r>
  <r>
    <x v="474"/>
    <x v="2"/>
    <n v="10"/>
  </r>
  <r>
    <x v="475"/>
    <x v="1"/>
    <n v="11"/>
  </r>
  <r>
    <x v="429"/>
    <x v="2"/>
    <n v="11"/>
  </r>
  <r>
    <x v="476"/>
    <x v="0"/>
    <n v="18"/>
  </r>
  <r>
    <x v="477"/>
    <x v="3"/>
    <n v="1"/>
  </r>
  <r>
    <x v="250"/>
    <x v="2"/>
    <n v="13"/>
  </r>
  <r>
    <x v="226"/>
    <x v="3"/>
    <n v="9"/>
  </r>
  <r>
    <x v="478"/>
    <x v="2"/>
    <n v="13"/>
  </r>
  <r>
    <x v="479"/>
    <x v="3"/>
    <n v="5"/>
  </r>
  <r>
    <x v="480"/>
    <x v="1"/>
    <n v="22"/>
  </r>
  <r>
    <x v="481"/>
    <x v="2"/>
    <n v="17"/>
  </r>
  <r>
    <x v="482"/>
    <x v="3"/>
    <n v="10"/>
  </r>
  <r>
    <x v="220"/>
    <x v="0"/>
    <n v="10"/>
  </r>
  <r>
    <x v="483"/>
    <x v="2"/>
    <n v="9"/>
  </r>
  <r>
    <x v="249"/>
    <x v="2"/>
    <n v="17"/>
  </r>
  <r>
    <x v="484"/>
    <x v="0"/>
    <n v="11"/>
  </r>
  <r>
    <x v="254"/>
    <x v="1"/>
    <n v="19"/>
  </r>
  <r>
    <x v="295"/>
    <x v="3"/>
    <n v="35"/>
  </r>
  <r>
    <x v="485"/>
    <x v="3"/>
    <n v="8"/>
  </r>
  <r>
    <x v="486"/>
    <x v="1"/>
    <n v="17"/>
  </r>
  <r>
    <x v="298"/>
    <x v="0"/>
    <n v="9"/>
  </r>
  <r>
    <x v="288"/>
    <x v="3"/>
    <n v="10"/>
  </r>
  <r>
    <x v="437"/>
    <x v="3"/>
    <n v="10"/>
  </r>
  <r>
    <x v="57"/>
    <x v="2"/>
    <n v="7"/>
  </r>
  <r>
    <x v="377"/>
    <x v="3"/>
    <n v="11"/>
  </r>
  <r>
    <x v="228"/>
    <x v="1"/>
    <n v="24"/>
  </r>
  <r>
    <x v="79"/>
    <x v="2"/>
    <n v="9"/>
  </r>
  <r>
    <x v="487"/>
    <x v="2"/>
    <n v="2"/>
  </r>
  <r>
    <x v="219"/>
    <x v="2"/>
    <n v="2"/>
  </r>
  <r>
    <x v="256"/>
    <x v="0"/>
    <n v="8"/>
  </r>
  <r>
    <x v="488"/>
    <x v="3"/>
    <n v="24"/>
  </r>
  <r>
    <x v="476"/>
    <x v="0"/>
    <n v="20"/>
  </r>
  <r>
    <x v="157"/>
    <x v="2"/>
    <n v="7"/>
  </r>
  <r>
    <x v="421"/>
    <x v="0"/>
    <n v="8"/>
  </r>
  <r>
    <x v="489"/>
    <x v="0"/>
    <n v="7"/>
  </r>
  <r>
    <x v="478"/>
    <x v="3"/>
    <n v="9"/>
  </r>
  <r>
    <x v="183"/>
    <x v="1"/>
    <n v="11"/>
  </r>
  <r>
    <x v="63"/>
    <x v="0"/>
    <n v="6"/>
  </r>
  <r>
    <x v="490"/>
    <x v="0"/>
    <n v="3"/>
  </r>
  <r>
    <x v="48"/>
    <x v="3"/>
    <n v="10"/>
  </r>
  <r>
    <x v="491"/>
    <x v="1"/>
    <n v="13"/>
  </r>
  <r>
    <x v="492"/>
    <x v="0"/>
    <n v="18"/>
  </r>
  <r>
    <x v="396"/>
    <x v="1"/>
    <n v="10"/>
  </r>
  <r>
    <x v="493"/>
    <x v="3"/>
    <n v="8"/>
  </r>
  <r>
    <x v="383"/>
    <x v="3"/>
    <n v="22"/>
  </r>
  <r>
    <x v="494"/>
    <x v="3"/>
    <n v="50"/>
  </r>
  <r>
    <x v="495"/>
    <x v="1"/>
    <n v="16"/>
  </r>
  <r>
    <x v="106"/>
    <x v="3"/>
    <n v="3"/>
  </r>
  <r>
    <x v="496"/>
    <x v="0"/>
    <n v="5"/>
  </r>
  <r>
    <x v="155"/>
    <x v="1"/>
    <n v="13"/>
  </r>
  <r>
    <x v="73"/>
    <x v="2"/>
    <n v="13"/>
  </r>
  <r>
    <x v="484"/>
    <x v="2"/>
    <n v="8"/>
  </r>
  <r>
    <x v="497"/>
    <x v="2"/>
    <n v="18"/>
  </r>
  <r>
    <x v="498"/>
    <x v="1"/>
    <n v="14"/>
  </r>
  <r>
    <x v="51"/>
    <x v="2"/>
    <n v="8"/>
  </r>
  <r>
    <x v="499"/>
    <x v="1"/>
    <n v="28"/>
  </r>
  <r>
    <x v="259"/>
    <x v="3"/>
    <n v="3"/>
  </r>
  <r>
    <x v="500"/>
    <x v="0"/>
    <n v="9"/>
  </r>
  <r>
    <x v="290"/>
    <x v="3"/>
    <n v="3"/>
  </r>
  <r>
    <x v="501"/>
    <x v="0"/>
    <n v="15"/>
  </r>
  <r>
    <x v="75"/>
    <x v="2"/>
    <n v="11"/>
  </r>
  <r>
    <x v="502"/>
    <x v="3"/>
    <n v="14"/>
  </r>
  <r>
    <x v="503"/>
    <x v="2"/>
    <n v="9"/>
  </r>
  <r>
    <x v="388"/>
    <x v="0"/>
    <n v="4"/>
  </r>
  <r>
    <x v="306"/>
    <x v="3"/>
    <n v="32"/>
  </r>
  <r>
    <x v="504"/>
    <x v="1"/>
    <n v="27"/>
  </r>
  <r>
    <x v="505"/>
    <x v="0"/>
    <n v="7"/>
  </r>
  <r>
    <x v="506"/>
    <x v="3"/>
    <n v="8"/>
  </r>
  <r>
    <x v="5"/>
    <x v="0"/>
    <n v="6"/>
  </r>
  <r>
    <x v="216"/>
    <x v="2"/>
    <n v="2"/>
  </r>
  <r>
    <x v="300"/>
    <x v="2"/>
    <n v="13"/>
  </r>
  <r>
    <x v="507"/>
    <x v="2"/>
    <n v="11"/>
  </r>
  <r>
    <x v="508"/>
    <x v="1"/>
    <n v="29"/>
  </r>
  <r>
    <x v="509"/>
    <x v="0"/>
    <n v="16"/>
  </r>
  <r>
    <x v="181"/>
    <x v="2"/>
    <n v="12"/>
  </r>
  <r>
    <x v="510"/>
    <x v="1"/>
    <n v="12"/>
  </r>
  <r>
    <x v="401"/>
    <x v="1"/>
    <n v="19"/>
  </r>
  <r>
    <x v="511"/>
    <x v="2"/>
    <n v="8"/>
  </r>
  <r>
    <x v="71"/>
    <x v="1"/>
    <n v="14"/>
  </r>
  <r>
    <x v="512"/>
    <x v="1"/>
    <n v="18"/>
  </r>
  <r>
    <x v="513"/>
    <x v="2"/>
    <n v="6"/>
  </r>
  <r>
    <x v="509"/>
    <x v="1"/>
    <n v="29"/>
  </r>
  <r>
    <x v="377"/>
    <x v="0"/>
    <n v="6"/>
  </r>
  <r>
    <x v="514"/>
    <x v="0"/>
    <n v="13"/>
  </r>
  <r>
    <x v="141"/>
    <x v="3"/>
    <n v="1"/>
  </r>
  <r>
    <x v="515"/>
    <x v="2"/>
    <n v="10"/>
  </r>
  <r>
    <x v="119"/>
    <x v="1"/>
    <n v="16"/>
  </r>
  <r>
    <x v="249"/>
    <x v="0"/>
    <n v="6"/>
  </r>
  <r>
    <x v="516"/>
    <x v="0"/>
    <n v="8"/>
  </r>
  <r>
    <x v="107"/>
    <x v="3"/>
    <n v="4"/>
  </r>
  <r>
    <x v="457"/>
    <x v="1"/>
    <n v="21"/>
  </r>
  <r>
    <x v="517"/>
    <x v="1"/>
    <n v="24"/>
  </r>
  <r>
    <x v="350"/>
    <x v="2"/>
    <n v="13"/>
  </r>
  <r>
    <x v="518"/>
    <x v="1"/>
    <n v="26"/>
  </r>
  <r>
    <x v="158"/>
    <x v="1"/>
    <n v="14"/>
  </r>
  <r>
    <x v="388"/>
    <x v="1"/>
    <n v="27"/>
  </r>
  <r>
    <x v="63"/>
    <x v="2"/>
    <n v="17"/>
  </r>
  <r>
    <x v="234"/>
    <x v="0"/>
    <n v="16"/>
  </r>
  <r>
    <x v="341"/>
    <x v="2"/>
    <n v="4"/>
  </r>
  <r>
    <x v="504"/>
    <x v="0"/>
    <n v="19"/>
  </r>
  <r>
    <x v="519"/>
    <x v="3"/>
    <n v="27"/>
  </r>
  <r>
    <x v="520"/>
    <x v="0"/>
    <n v="20"/>
  </r>
  <r>
    <x v="521"/>
    <x v="2"/>
    <n v="18"/>
  </r>
  <r>
    <x v="429"/>
    <x v="2"/>
    <n v="16"/>
  </r>
  <r>
    <x v="474"/>
    <x v="1"/>
    <n v="21"/>
  </r>
  <r>
    <x v="445"/>
    <x v="1"/>
    <n v="19"/>
  </r>
  <r>
    <x v="420"/>
    <x v="2"/>
    <n v="9"/>
  </r>
  <r>
    <x v="522"/>
    <x v="1"/>
    <n v="17"/>
  </r>
  <r>
    <x v="260"/>
    <x v="0"/>
    <n v="10"/>
  </r>
  <r>
    <x v="230"/>
    <x v="0"/>
    <n v="8"/>
  </r>
  <r>
    <x v="523"/>
    <x v="2"/>
    <n v="14"/>
  </r>
  <r>
    <x v="144"/>
    <x v="0"/>
    <n v="7"/>
  </r>
  <r>
    <x v="225"/>
    <x v="2"/>
    <n v="14"/>
  </r>
  <r>
    <x v="524"/>
    <x v="2"/>
    <n v="10"/>
  </r>
  <r>
    <x v="471"/>
    <x v="2"/>
    <n v="6"/>
  </r>
  <r>
    <x v="80"/>
    <x v="0"/>
    <n v="7"/>
  </r>
  <r>
    <x v="525"/>
    <x v="3"/>
    <n v="28"/>
  </r>
  <r>
    <x v="526"/>
    <x v="3"/>
    <n v="5"/>
  </r>
  <r>
    <x v="527"/>
    <x v="2"/>
    <n v="18"/>
  </r>
  <r>
    <x v="125"/>
    <x v="1"/>
    <n v="30"/>
  </r>
  <r>
    <x v="440"/>
    <x v="0"/>
    <n v="10"/>
  </r>
  <r>
    <x v="528"/>
    <x v="0"/>
    <n v="1"/>
  </r>
  <r>
    <x v="29"/>
    <x v="3"/>
    <n v="19"/>
  </r>
  <r>
    <x v="134"/>
    <x v="1"/>
    <n v="14"/>
  </r>
  <r>
    <x v="529"/>
    <x v="1"/>
    <n v="14"/>
  </r>
  <r>
    <x v="530"/>
    <x v="2"/>
    <n v="15"/>
  </r>
  <r>
    <x v="386"/>
    <x v="3"/>
    <n v="5"/>
  </r>
  <r>
    <x v="332"/>
    <x v="0"/>
    <n v="5"/>
  </r>
  <r>
    <x v="230"/>
    <x v="1"/>
    <n v="18"/>
  </r>
  <r>
    <x v="531"/>
    <x v="1"/>
    <n v="24"/>
  </r>
  <r>
    <x v="256"/>
    <x v="1"/>
    <n v="21"/>
  </r>
  <r>
    <x v="183"/>
    <x v="1"/>
    <n v="29"/>
  </r>
  <r>
    <x v="72"/>
    <x v="2"/>
    <n v="13"/>
  </r>
  <r>
    <x v="459"/>
    <x v="3"/>
    <n v="4"/>
  </r>
  <r>
    <x v="247"/>
    <x v="3"/>
    <n v="10"/>
  </r>
  <r>
    <x v="223"/>
    <x v="0"/>
    <n v="2"/>
  </r>
  <r>
    <x v="321"/>
    <x v="3"/>
    <n v="21"/>
  </r>
  <r>
    <x v="209"/>
    <x v="3"/>
    <n v="9"/>
  </r>
  <r>
    <x v="71"/>
    <x v="1"/>
    <n v="11"/>
  </r>
  <r>
    <x v="532"/>
    <x v="0"/>
    <n v="10"/>
  </r>
  <r>
    <x v="280"/>
    <x v="0"/>
    <n v="15"/>
  </r>
  <r>
    <x v="533"/>
    <x v="2"/>
    <n v="12"/>
  </r>
  <r>
    <x v="534"/>
    <x v="3"/>
    <n v="3"/>
  </r>
  <r>
    <x v="93"/>
    <x v="2"/>
    <n v="19"/>
  </r>
  <r>
    <x v="535"/>
    <x v="3"/>
    <n v="3"/>
  </r>
  <r>
    <x v="129"/>
    <x v="3"/>
    <n v="46"/>
  </r>
  <r>
    <x v="6"/>
    <x v="1"/>
    <n v="18"/>
  </r>
  <r>
    <x v="367"/>
    <x v="1"/>
    <n v="13"/>
  </r>
  <r>
    <x v="182"/>
    <x v="2"/>
    <n v="15"/>
  </r>
  <r>
    <x v="281"/>
    <x v="1"/>
    <n v="16"/>
  </r>
  <r>
    <x v="365"/>
    <x v="2"/>
    <n v="7"/>
  </r>
  <r>
    <x v="536"/>
    <x v="0"/>
    <n v="6"/>
  </r>
  <r>
    <x v="58"/>
    <x v="1"/>
    <n v="23"/>
  </r>
  <r>
    <x v="122"/>
    <x v="3"/>
    <n v="8"/>
  </r>
  <r>
    <x v="143"/>
    <x v="2"/>
    <n v="16"/>
  </r>
  <r>
    <x v="344"/>
    <x v="3"/>
    <n v="2"/>
  </r>
  <r>
    <x v="457"/>
    <x v="2"/>
    <n v="14"/>
  </r>
  <r>
    <x v="537"/>
    <x v="2"/>
    <n v="5"/>
  </r>
  <r>
    <x v="538"/>
    <x v="0"/>
    <n v="8"/>
  </r>
  <r>
    <x v="188"/>
    <x v="2"/>
    <n v="8"/>
  </r>
  <r>
    <x v="357"/>
    <x v="0"/>
    <n v="13"/>
  </r>
  <r>
    <x v="238"/>
    <x v="2"/>
    <n v="14"/>
  </r>
  <r>
    <x v="539"/>
    <x v="0"/>
    <n v="7"/>
  </r>
  <r>
    <x v="118"/>
    <x v="1"/>
    <n v="15"/>
  </r>
  <r>
    <x v="43"/>
    <x v="1"/>
    <n v="25"/>
  </r>
  <r>
    <x v="4"/>
    <x v="0"/>
    <n v="3"/>
  </r>
  <r>
    <x v="321"/>
    <x v="2"/>
    <n v="8"/>
  </r>
  <r>
    <x v="540"/>
    <x v="0"/>
    <n v="10"/>
  </r>
  <r>
    <x v="541"/>
    <x v="3"/>
    <n v="13"/>
  </r>
  <r>
    <x v="542"/>
    <x v="2"/>
    <n v="9"/>
  </r>
  <r>
    <x v="543"/>
    <x v="2"/>
    <n v="15"/>
  </r>
  <r>
    <x v="475"/>
    <x v="1"/>
    <n v="12"/>
  </r>
  <r>
    <x v="183"/>
    <x v="1"/>
    <n v="21"/>
  </r>
  <r>
    <x v="466"/>
    <x v="0"/>
    <n v="6"/>
  </r>
  <r>
    <x v="544"/>
    <x v="0"/>
    <n v="8"/>
  </r>
  <r>
    <x v="125"/>
    <x v="2"/>
    <n v="10"/>
  </r>
  <r>
    <x v="169"/>
    <x v="0"/>
    <n v="20"/>
  </r>
  <r>
    <x v="545"/>
    <x v="0"/>
    <n v="5"/>
  </r>
  <r>
    <x v="37"/>
    <x v="3"/>
    <n v="7"/>
  </r>
  <r>
    <x v="546"/>
    <x v="0"/>
    <n v="8"/>
  </r>
  <r>
    <x v="27"/>
    <x v="2"/>
    <n v="8"/>
  </r>
  <r>
    <x v="130"/>
    <x v="2"/>
    <n v="12"/>
  </r>
  <r>
    <x v="547"/>
    <x v="2"/>
    <n v="14"/>
  </r>
  <r>
    <x v="548"/>
    <x v="0"/>
    <n v="16"/>
  </r>
  <r>
    <x v="308"/>
    <x v="2"/>
    <n v="10"/>
  </r>
  <r>
    <x v="335"/>
    <x v="2"/>
    <n v="5"/>
  </r>
  <r>
    <x v="341"/>
    <x v="1"/>
    <n v="26"/>
  </r>
  <r>
    <x v="549"/>
    <x v="0"/>
    <n v="20"/>
  </r>
  <r>
    <x v="550"/>
    <x v="2"/>
    <n v="7"/>
  </r>
  <r>
    <x v="551"/>
    <x v="3"/>
    <n v="6"/>
  </r>
  <r>
    <x v="16"/>
    <x v="3"/>
    <n v="4"/>
  </r>
  <r>
    <x v="552"/>
    <x v="2"/>
    <n v="10"/>
  </r>
  <r>
    <x v="63"/>
    <x v="2"/>
    <n v="16"/>
  </r>
  <r>
    <x v="445"/>
    <x v="0"/>
    <n v="11"/>
  </r>
  <r>
    <x v="553"/>
    <x v="1"/>
    <n v="10"/>
  </r>
  <r>
    <x v="554"/>
    <x v="2"/>
    <n v="15"/>
  </r>
  <r>
    <x v="411"/>
    <x v="0"/>
    <n v="5"/>
  </r>
  <r>
    <x v="37"/>
    <x v="0"/>
    <n v="8"/>
  </r>
  <r>
    <x v="432"/>
    <x v="2"/>
    <n v="5"/>
  </r>
  <r>
    <x v="301"/>
    <x v="2"/>
    <n v="20"/>
  </r>
  <r>
    <x v="555"/>
    <x v="3"/>
    <n v="8"/>
  </r>
  <r>
    <x v="556"/>
    <x v="2"/>
    <n v="3"/>
  </r>
  <r>
    <x v="295"/>
    <x v="0"/>
    <n v="6"/>
  </r>
  <r>
    <x v="357"/>
    <x v="1"/>
    <n v="29"/>
  </r>
  <r>
    <x v="245"/>
    <x v="1"/>
    <n v="29"/>
  </r>
  <r>
    <x v="340"/>
    <x v="3"/>
    <n v="8"/>
  </r>
  <r>
    <x v="543"/>
    <x v="0"/>
    <n v="6"/>
  </r>
  <r>
    <x v="557"/>
    <x v="1"/>
    <n v="21"/>
  </r>
  <r>
    <x v="25"/>
    <x v="1"/>
    <n v="25"/>
  </r>
  <r>
    <x v="349"/>
    <x v="1"/>
    <n v="20"/>
  </r>
  <r>
    <x v="91"/>
    <x v="2"/>
    <n v="7"/>
  </r>
  <r>
    <x v="274"/>
    <x v="0"/>
    <n v="12"/>
  </r>
  <r>
    <x v="558"/>
    <x v="3"/>
    <n v="20"/>
  </r>
  <r>
    <x v="559"/>
    <x v="2"/>
    <n v="11"/>
  </r>
  <r>
    <x v="560"/>
    <x v="0"/>
    <n v="8"/>
  </r>
  <r>
    <x v="285"/>
    <x v="2"/>
    <n v="5"/>
  </r>
  <r>
    <x v="37"/>
    <x v="0"/>
    <n v="9"/>
  </r>
  <r>
    <x v="282"/>
    <x v="3"/>
    <n v="7"/>
  </r>
  <r>
    <x v="301"/>
    <x v="0"/>
    <n v="19"/>
  </r>
  <r>
    <x v="126"/>
    <x v="1"/>
    <n v="21"/>
  </r>
  <r>
    <x v="250"/>
    <x v="2"/>
    <n v="11"/>
  </r>
  <r>
    <x v="561"/>
    <x v="0"/>
    <n v="16"/>
  </r>
  <r>
    <x v="562"/>
    <x v="2"/>
    <n v="14"/>
  </r>
  <r>
    <x v="310"/>
    <x v="3"/>
    <n v="7"/>
  </r>
  <r>
    <x v="563"/>
    <x v="2"/>
    <n v="7"/>
  </r>
  <r>
    <x v="564"/>
    <x v="0"/>
    <n v="11"/>
  </r>
  <r>
    <x v="553"/>
    <x v="1"/>
    <n v="29"/>
  </r>
  <r>
    <x v="306"/>
    <x v="1"/>
    <n v="10"/>
  </r>
  <r>
    <x v="75"/>
    <x v="2"/>
    <n v="18"/>
  </r>
  <r>
    <x v="400"/>
    <x v="1"/>
    <n v="12"/>
  </r>
  <r>
    <x v="565"/>
    <x v="1"/>
    <n v="28"/>
  </r>
  <r>
    <x v="49"/>
    <x v="2"/>
    <n v="3"/>
  </r>
  <r>
    <x v="413"/>
    <x v="1"/>
    <n v="21"/>
  </r>
  <r>
    <x v="68"/>
    <x v="0"/>
    <n v="2"/>
  </r>
  <r>
    <x v="157"/>
    <x v="1"/>
    <n v="14"/>
  </r>
  <r>
    <x v="423"/>
    <x v="0"/>
    <n v="19"/>
  </r>
  <r>
    <x v="498"/>
    <x v="1"/>
    <n v="24"/>
  </r>
  <r>
    <x v="514"/>
    <x v="0"/>
    <n v="14"/>
  </r>
  <r>
    <x v="1"/>
    <x v="3"/>
    <n v="5"/>
  </r>
  <r>
    <x v="91"/>
    <x v="2"/>
    <n v="9"/>
  </r>
  <r>
    <x v="566"/>
    <x v="0"/>
    <n v="19"/>
  </r>
  <r>
    <x v="12"/>
    <x v="1"/>
    <n v="25"/>
  </r>
  <r>
    <x v="93"/>
    <x v="3"/>
    <n v="24"/>
  </r>
  <r>
    <x v="361"/>
    <x v="3"/>
    <n v="2"/>
  </r>
  <r>
    <x v="141"/>
    <x v="2"/>
    <n v="11"/>
  </r>
  <r>
    <x v="441"/>
    <x v="0"/>
    <n v="10"/>
  </r>
  <r>
    <x v="567"/>
    <x v="2"/>
    <n v="11"/>
  </r>
  <r>
    <x v="189"/>
    <x v="3"/>
    <n v="15"/>
  </r>
  <r>
    <x v="535"/>
    <x v="3"/>
    <n v="4"/>
  </r>
  <r>
    <x v="408"/>
    <x v="2"/>
    <n v="14"/>
  </r>
  <r>
    <x v="568"/>
    <x v="0"/>
    <n v="8"/>
  </r>
  <r>
    <x v="429"/>
    <x v="0"/>
    <n v="7"/>
  </r>
  <r>
    <x v="217"/>
    <x v="2"/>
    <n v="11"/>
  </r>
  <r>
    <x v="569"/>
    <x v="2"/>
    <n v="13"/>
  </r>
  <r>
    <x v="262"/>
    <x v="2"/>
    <n v="12"/>
  </r>
  <r>
    <x v="570"/>
    <x v="2"/>
    <n v="5"/>
  </r>
  <r>
    <x v="211"/>
    <x v="2"/>
    <n v="12"/>
  </r>
  <r>
    <x v="571"/>
    <x v="3"/>
    <n v="10"/>
  </r>
  <r>
    <x v="55"/>
    <x v="2"/>
    <n v="6"/>
  </r>
  <r>
    <x v="432"/>
    <x v="0"/>
    <n v="10"/>
  </r>
  <r>
    <x v="356"/>
    <x v="0"/>
    <n v="7"/>
  </r>
  <r>
    <x v="332"/>
    <x v="2"/>
    <n v="17"/>
  </r>
  <r>
    <x v="554"/>
    <x v="0"/>
    <n v="14"/>
  </r>
  <r>
    <x v="572"/>
    <x v="1"/>
    <n v="15"/>
  </r>
  <r>
    <x v="263"/>
    <x v="3"/>
    <n v="40"/>
  </r>
  <r>
    <x v="412"/>
    <x v="1"/>
    <n v="10"/>
  </r>
  <r>
    <x v="324"/>
    <x v="2"/>
    <n v="17"/>
  </r>
  <r>
    <x v="33"/>
    <x v="2"/>
    <n v="15"/>
  </r>
  <r>
    <x v="448"/>
    <x v="0"/>
    <n v="5"/>
  </r>
  <r>
    <x v="332"/>
    <x v="0"/>
    <n v="10"/>
  </r>
  <r>
    <x v="573"/>
    <x v="0"/>
    <n v="7"/>
  </r>
  <r>
    <x v="574"/>
    <x v="1"/>
    <n v="27"/>
  </r>
  <r>
    <x v="124"/>
    <x v="2"/>
    <n v="5"/>
  </r>
  <r>
    <x v="575"/>
    <x v="0"/>
    <n v="10"/>
  </r>
  <r>
    <x v="576"/>
    <x v="1"/>
    <n v="10"/>
  </r>
  <r>
    <x v="577"/>
    <x v="1"/>
    <n v="30"/>
  </r>
  <r>
    <x v="578"/>
    <x v="3"/>
    <n v="7"/>
  </r>
  <r>
    <x v="206"/>
    <x v="1"/>
    <n v="22"/>
  </r>
  <r>
    <x v="275"/>
    <x v="1"/>
    <n v="12"/>
  </r>
  <r>
    <x v="579"/>
    <x v="0"/>
    <n v="7"/>
  </r>
  <r>
    <x v="580"/>
    <x v="3"/>
    <n v="22"/>
  </r>
  <r>
    <x v="564"/>
    <x v="2"/>
    <n v="15"/>
  </r>
  <r>
    <x v="581"/>
    <x v="0"/>
    <n v="19"/>
  </r>
  <r>
    <x v="579"/>
    <x v="0"/>
    <n v="10"/>
  </r>
  <r>
    <x v="582"/>
    <x v="2"/>
    <n v="1"/>
  </r>
  <r>
    <x v="516"/>
    <x v="2"/>
    <n v="10"/>
  </r>
  <r>
    <x v="576"/>
    <x v="0"/>
    <n v="6"/>
  </r>
  <r>
    <x v="206"/>
    <x v="1"/>
    <n v="22"/>
  </r>
  <r>
    <x v="204"/>
    <x v="0"/>
    <n v="19"/>
  </r>
  <r>
    <x v="527"/>
    <x v="0"/>
    <n v="20"/>
  </r>
  <r>
    <x v="583"/>
    <x v="3"/>
    <n v="4"/>
  </r>
  <r>
    <x v="510"/>
    <x v="2"/>
    <n v="20"/>
  </r>
  <r>
    <x v="146"/>
    <x v="2"/>
    <n v="9"/>
  </r>
  <r>
    <x v="266"/>
    <x v="1"/>
    <n v="26"/>
  </r>
  <r>
    <x v="43"/>
    <x v="1"/>
    <n v="23"/>
  </r>
  <r>
    <x v="584"/>
    <x v="0"/>
    <n v="4"/>
  </r>
  <r>
    <x v="521"/>
    <x v="2"/>
    <n v="6"/>
  </r>
  <r>
    <x v="256"/>
    <x v="2"/>
    <n v="14"/>
  </r>
  <r>
    <x v="366"/>
    <x v="1"/>
    <n v="16"/>
  </r>
  <r>
    <x v="224"/>
    <x v="1"/>
    <n v="24"/>
  </r>
  <r>
    <x v="585"/>
    <x v="3"/>
    <n v="21"/>
  </r>
  <r>
    <x v="287"/>
    <x v="2"/>
    <n v="13"/>
  </r>
  <r>
    <x v="586"/>
    <x v="2"/>
    <n v="3"/>
  </r>
  <r>
    <x v="483"/>
    <x v="1"/>
    <n v="22"/>
  </r>
  <r>
    <x v="587"/>
    <x v="0"/>
    <n v="5"/>
  </r>
  <r>
    <x v="327"/>
    <x v="2"/>
    <n v="14"/>
  </r>
  <r>
    <x v="340"/>
    <x v="0"/>
    <n v="17"/>
  </r>
  <r>
    <x v="588"/>
    <x v="1"/>
    <n v="10"/>
  </r>
  <r>
    <x v="41"/>
    <x v="3"/>
    <n v="1"/>
  </r>
  <r>
    <x v="589"/>
    <x v="2"/>
    <n v="8"/>
  </r>
  <r>
    <x v="381"/>
    <x v="3"/>
    <n v="1"/>
  </r>
  <r>
    <x v="590"/>
    <x v="3"/>
    <n v="5"/>
  </r>
  <r>
    <x v="411"/>
    <x v="3"/>
    <n v="7"/>
  </r>
  <r>
    <x v="591"/>
    <x v="3"/>
    <n v="11"/>
  </r>
  <r>
    <x v="592"/>
    <x v="3"/>
    <n v="4"/>
  </r>
  <r>
    <x v="561"/>
    <x v="0"/>
    <n v="13"/>
  </r>
  <r>
    <x v="237"/>
    <x v="0"/>
    <n v="13"/>
  </r>
  <r>
    <x v="432"/>
    <x v="2"/>
    <n v="17"/>
  </r>
  <r>
    <x v="593"/>
    <x v="0"/>
    <n v="14"/>
  </r>
  <r>
    <x v="594"/>
    <x v="2"/>
    <n v="12"/>
  </r>
  <r>
    <x v="202"/>
    <x v="1"/>
    <n v="25"/>
  </r>
  <r>
    <x v="21"/>
    <x v="1"/>
    <n v="20"/>
  </r>
  <r>
    <x v="595"/>
    <x v="1"/>
    <n v="12"/>
  </r>
  <r>
    <x v="132"/>
    <x v="2"/>
    <n v="11"/>
  </r>
  <r>
    <x v="596"/>
    <x v="1"/>
    <n v="28"/>
  </r>
  <r>
    <x v="221"/>
    <x v="1"/>
    <n v="21"/>
  </r>
  <r>
    <x v="173"/>
    <x v="3"/>
    <n v="9"/>
  </r>
  <r>
    <x v="304"/>
    <x v="2"/>
    <n v="14"/>
  </r>
  <r>
    <x v="564"/>
    <x v="2"/>
    <n v="20"/>
  </r>
  <r>
    <x v="569"/>
    <x v="0"/>
    <n v="11"/>
  </r>
  <r>
    <x v="414"/>
    <x v="2"/>
    <n v="4"/>
  </r>
  <r>
    <x v="361"/>
    <x v="1"/>
    <n v="26"/>
  </r>
  <r>
    <x v="597"/>
    <x v="3"/>
    <n v="7"/>
  </r>
  <r>
    <x v="330"/>
    <x v="2"/>
    <n v="13"/>
  </r>
  <r>
    <x v="496"/>
    <x v="0"/>
    <n v="9"/>
  </r>
  <r>
    <x v="598"/>
    <x v="2"/>
    <n v="6"/>
  </r>
  <r>
    <x v="182"/>
    <x v="3"/>
    <n v="29"/>
  </r>
  <r>
    <x v="599"/>
    <x v="1"/>
    <n v="26"/>
  </r>
  <r>
    <x v="507"/>
    <x v="2"/>
    <n v="15"/>
  </r>
  <r>
    <x v="425"/>
    <x v="0"/>
    <n v="10"/>
  </r>
  <r>
    <x v="162"/>
    <x v="1"/>
    <n v="21"/>
  </r>
  <r>
    <x v="353"/>
    <x v="0"/>
    <n v="20"/>
  </r>
  <r>
    <x v="520"/>
    <x v="1"/>
    <n v="10"/>
  </r>
  <r>
    <x v="389"/>
    <x v="0"/>
    <n v="14"/>
  </r>
  <r>
    <x v="34"/>
    <x v="3"/>
    <n v="13"/>
  </r>
  <r>
    <x v="268"/>
    <x v="0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25D025-3A55-49CB-A8BA-8F9E2330E50E}" name="draai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 chartFormat="1">
  <location ref="B4:G18" firstHeaderRow="1" firstDataRow="2" firstDataCol="1" rowPageCount="1" colPageCount="1"/>
  <pivotFields count="4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axis="axisPage" compact="0" outline="0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3" item="2" hier="-1"/>
  </pageFields>
  <dataFields count="1">
    <dataField name="Som van Aantal" fld="2" baseField="0" baseItem="0" numFmtId="3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6B45F4-7223-4F03-98A3-76257DDCEDAE}" name="draai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 chartFormat="2">
  <location ref="B4:G12" firstHeaderRow="1" firstDataRow="2" firstDataCol="1" rowPageCount="1" colPageCount="1"/>
  <pivotFields count="4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axis="axisPage" compact="0" outline="0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3" item="3" hier="-1"/>
  </pageFields>
  <dataFields count="1">
    <dataField name="Som van Aantal" fld="2" baseField="0" baseItem="0" numFmtId="3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CABBB-E5B4-410D-9CDC-897231261C07}" name="draai3" cacheId="0" applyNumberFormats="0" applyBorderFormats="0" applyFontFormats="0" applyPatternFormats="0" applyAlignmentFormats="0" applyWidthHeightFormats="1" dataCaption="Waarden" updatedVersion="6" minRefreshableVersion="3" itemPrintTitles="1" createdVersion="6" indent="0" compact="0" compactData="0" multipleFieldFilters="0" chartFormat="3">
  <location ref="B4:G18" firstHeaderRow="1" firstDataRow="2" firstDataCol="1" rowPageCount="1" colPageCount="1"/>
  <pivotFields count="4">
    <pivotField axis="axisRow" compact="0" numFmtId="14" outline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</pivotField>
    <pivotField axis="axisCol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axis="axisPage" compact="0" outline="0" multipleItemSelectionAllowed="1">
      <items count="6">
        <item h="1" x="0"/>
        <item h="1" x="1"/>
        <item h="1" x="2"/>
        <item x="3"/>
        <item h="1"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Som van Aantal" fld="2" baseField="0" baseItem="0" numFmtId="3"/>
  </dataField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76B74A-7376-4CC3-B868-061878C7FC45}" name="draai4" cacheId="0" applyNumberFormats="0" applyBorderFormats="0" applyFontFormats="0" applyPatternFormats="0" applyAlignmentFormats="0" applyWidthHeightFormats="1" dataCaption="Waarden" updatedVersion="6" minRefreshableVersion="3" itemPrintTitles="1" createdVersion="6" indent="0" compact="0" compactData="0" multipleFieldFilters="0" chartFormat="4">
  <location ref="B4:G18" firstHeaderRow="1" firstDataRow="2" firstDataCol="1" rowPageCount="1" colPageCount="1"/>
  <pivotFields count="4">
    <pivotField axis="axisRow" compact="0" numFmtId="14" outline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</pivotField>
    <pivotField axis="axisCol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axis="axisPage" compact="0" outline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Som van Aantal" fld="2" baseField="0" baseItem="0" numFmtId="3"/>
  </dataFields>
  <chartFormats count="4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0"/>
          </reference>
        </references>
      </pivotArea>
    </chartFormat>
    <chartFormat chart="3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0"/>
          </reference>
        </references>
      </pivotArea>
    </chartFormat>
    <chartFormat chart="3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0"/>
          </reference>
        </references>
      </pivotArea>
    </chartFormat>
    <chartFormat chart="3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0"/>
          </reference>
        </references>
      </pivotArea>
    </chartFormat>
    <chartFormat chart="3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0"/>
          </reference>
        </references>
      </pivotArea>
    </chartFormat>
    <chartFormat chart="3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</references>
      </pivotArea>
    </chartFormat>
    <chartFormat chart="3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0"/>
          </reference>
        </references>
      </pivotArea>
    </chartFormat>
    <chartFormat chart="3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0"/>
          </reference>
        </references>
      </pivotArea>
    </chartFormat>
    <chartFormat chart="3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0"/>
          </reference>
        </references>
      </pivotArea>
    </chartFormat>
    <chartFormat chart="3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0"/>
          </reference>
        </references>
      </pivotArea>
    </chartFormat>
    <chartFormat chart="3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0"/>
          </reference>
        </references>
      </pivotArea>
    </chartFormat>
    <chartFormat chart="3" format="2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3" format="28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  <chartFormat chart="3" format="29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"/>
          </reference>
        </references>
      </pivotArea>
    </chartFormat>
    <chartFormat chart="3" format="30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"/>
          </reference>
        </references>
      </pivotArea>
    </chartFormat>
    <chartFormat chart="3" format="3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3"/>
          </reference>
        </references>
      </pivotArea>
    </chartFormat>
    <chartFormat chart="3" format="32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3"/>
          </reference>
        </references>
      </pivotArea>
    </chartFormat>
    <chartFormat chart="3" format="33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3"/>
          </reference>
        </references>
      </pivotArea>
    </chartFormat>
    <chartFormat chart="3" format="34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3"/>
          </reference>
        </references>
      </pivotArea>
    </chartFormat>
    <chartFormat chart="3" format="35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3"/>
          </reference>
        </references>
      </pivotArea>
    </chartFormat>
    <chartFormat chart="3" format="36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3"/>
          </reference>
        </references>
      </pivotArea>
    </chartFormat>
    <chartFormat chart="3" format="37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3"/>
          </reference>
        </references>
      </pivotArea>
    </chartFormat>
    <chartFormat chart="3" format="38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3"/>
          </reference>
        </references>
      </pivotArea>
    </chartFormat>
    <chartFormat chart="3" format="3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1A1577-7D28-4FDF-B0CE-7DDA1A30F99C}" name="draai5" cacheId="0" applyNumberFormats="0" applyBorderFormats="0" applyFontFormats="0" applyPatternFormats="0" applyAlignmentFormats="0" applyWidthHeightFormats="1" dataCaption="Waarden" updatedVersion="6" minRefreshableVersion="3" itemPrintTitles="1" createdVersion="6" indent="0" compact="0" compactData="0" multipleFieldFilters="0" chartFormat="5">
  <location ref="B4:G18" firstHeaderRow="1" firstDataRow="2" firstDataCol="1" rowPageCount="1" colPageCount="1"/>
  <pivotFields count="4">
    <pivotField name="Maand" axis="axisRow" compact="0" numFmtId="14" outline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</pivotField>
    <pivotField axis="axisCol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axis="axisPage" compact="0" outline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Som van Aantal" fld="2" baseField="0" baseItem="0" numFmtId="3"/>
  </dataFields>
  <chartFormats count="4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0"/>
          </reference>
        </references>
      </pivotArea>
    </chartFormat>
    <chartFormat chart="3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0"/>
          </reference>
        </references>
      </pivotArea>
    </chartFormat>
    <chartFormat chart="3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0"/>
          </reference>
        </references>
      </pivotArea>
    </chartFormat>
    <chartFormat chart="3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0"/>
          </reference>
        </references>
      </pivotArea>
    </chartFormat>
    <chartFormat chart="3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0"/>
          </reference>
        </references>
      </pivotArea>
    </chartFormat>
    <chartFormat chart="3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</references>
      </pivotArea>
    </chartFormat>
    <chartFormat chart="3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0"/>
          </reference>
        </references>
      </pivotArea>
    </chartFormat>
    <chartFormat chart="3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0"/>
          </reference>
        </references>
      </pivotArea>
    </chartFormat>
    <chartFormat chart="3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0"/>
          </reference>
        </references>
      </pivotArea>
    </chartFormat>
    <chartFormat chart="3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0"/>
          </reference>
        </references>
      </pivotArea>
    </chartFormat>
    <chartFormat chart="3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0"/>
          </reference>
        </references>
      </pivotArea>
    </chartFormat>
    <chartFormat chart="3" format="2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4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29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0"/>
          </reference>
        </references>
      </pivotArea>
    </chartFormat>
    <chartFormat chart="4" format="30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0"/>
          </reference>
        </references>
      </pivotArea>
    </chartFormat>
    <chartFormat chart="4" format="3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0"/>
          </reference>
        </references>
      </pivotArea>
    </chartFormat>
    <chartFormat chart="4" format="32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0"/>
          </reference>
        </references>
      </pivotArea>
    </chartFormat>
    <chartFormat chart="4" format="33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0"/>
          </reference>
        </references>
      </pivotArea>
    </chartFormat>
    <chartFormat chart="4" format="34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</references>
      </pivotArea>
    </chartFormat>
    <chartFormat chart="4" format="35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0"/>
          </reference>
        </references>
      </pivotArea>
    </chartFormat>
    <chartFormat chart="4" format="36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0"/>
          </reference>
        </references>
      </pivotArea>
    </chartFormat>
    <chartFormat chart="4" format="37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0"/>
          </reference>
        </references>
      </pivotArea>
    </chartFormat>
    <chartFormat chart="4" format="38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0"/>
          </reference>
        </references>
      </pivotArea>
    </chartFormat>
    <chartFormat chart="4" format="39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0"/>
          </reference>
        </references>
      </pivotArea>
    </chartFormat>
    <chartFormat chart="4" format="40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4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oort" xr10:uid="{5972F5C9-8499-407C-9BA5-172E49F8D8AA}" sourceName="Soort">
  <pivotTables>
    <pivotTable tabId="5" name="draai3"/>
  </pivotTables>
  <data>
    <tabular pivotCacheId="203224537">
      <items count="4">
        <i x="2" s="1"/>
        <i x="3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Jaren" xr10:uid="{E128D14E-5828-4A88-8E54-257368785FA2}" sourceName="Jaren">
  <pivotTables>
    <pivotTable tabId="5" name="draai3"/>
  </pivotTables>
  <data>
    <tabular pivotCacheId="203224537">
      <items count="5">
        <i x="1"/>
        <i x="2"/>
        <i x="3" s="1"/>
        <i x="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oort1" xr10:uid="{89716128-E70A-4D58-BD12-4468A007D8AB}" sourceName="Soort">
  <pivotTables>
    <pivotTable tabId="6" name="draai4"/>
  </pivotTables>
  <data>
    <tabular pivotCacheId="203224537">
      <items count="4">
        <i x="2" s="1"/>
        <i x="3" s="1"/>
        <i x="0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Jaren1" xr10:uid="{0A167CC3-A9F0-4F38-86AB-A633BD5FA1C3}" sourceName="Jaren">
  <pivotTables>
    <pivotTable tabId="6" name="draai4"/>
  </pivotTables>
  <data>
    <tabular pivotCacheId="203224537">
      <items count="5">
        <i x="1" s="1"/>
        <i x="2" s="1"/>
        <i x="3" s="1"/>
        <i x="0" s="1" nd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oort11" xr10:uid="{22A9BEFE-8007-49AC-B3FA-D8EB5CE3D516}" sourceName="Soort">
  <pivotTables>
    <pivotTable tabId="7" name="draai5"/>
  </pivotTables>
  <data>
    <tabular pivotCacheId="203224537">
      <items count="4">
        <i x="2" s="1"/>
        <i x="3" s="1"/>
        <i x="0" s="1"/>
        <i x="1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Jaren11" xr10:uid="{E8972008-548C-463F-9B0A-795128901112}" sourceName="Jaren">
  <pivotTables>
    <pivotTable tabId="7" name="draai5"/>
  </pivotTables>
  <data>
    <tabular pivotCacheId="203224537">
      <items count="5">
        <i x="1" s="1"/>
        <i x="2" s="1"/>
        <i x="3" s="1"/>
        <i x="0" s="1" nd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oort" xr10:uid="{B29DFC82-FE15-48B3-97AE-57B8D718F0D8}" cache="Slicer_Soort" caption="Soort" columnCount="2" style="SlicerStyleLight3" rowHeight="260350"/>
  <slicer name="Jaren" xr10:uid="{C1204A53-7E35-4482-84FF-F7B9956B3F11}" cache="Slicer_Jaren" caption="Jaren" columnCount="2" style="SlicerStyleLight3" rowHeight="2603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oort 1" xr10:uid="{6C4D2B86-A3E7-4DCC-960C-C41D676563B1}" cache="Slicer_Soort1" caption="Soort" columnCount="2" style="SlicerStyleLight3" rowHeight="260350"/>
  <slicer name="Jaren 1" xr10:uid="{73825BA8-03FB-4F07-9AD9-612AAFF5CB56}" cache="Slicer_Jaren1" caption="Jaren" columnCount="2" style="SlicerStyleLight3" rowHeight="2603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oort 2" xr10:uid="{6D7C70D7-9A88-4CB4-AE38-4A0723346754}" cache="Slicer_Soort11" caption="Soort" columnCount="2" style="SlicerStyleLight3" rowHeight="260350"/>
  <slicer name="Jaren 2" xr10:uid="{D56EBDB0-7AE4-44C6-9F69-96B5A5D4C28F}" cache="Slicer_Jaren11" caption="Jaren" columnCount="2" style="SlicerStyleLight3" rowHeight="2603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C26D37-F67C-4E56-B971-B454392FCDCE}" name="tblBasisInv" displayName="tblBasisInv" ref="F4:I16" totalsRowShown="0">
  <autoFilter ref="F4:I16" xr:uid="{F698ED92-0B62-4707-9EBC-C13487C010B7}"/>
  <tableColumns count="4">
    <tableColumn id="1" xr3:uid="{5D7B7604-E40D-4336-9F38-058318D6A3B5}" name="Jaar"/>
    <tableColumn id="2" xr3:uid="{CD5E32CC-4380-420B-A3B5-F559ACBF3CA9}" name="Soort"/>
    <tableColumn id="3" xr3:uid="{B5AB38DA-C138-4AAA-9518-45DF06E83829}" name="Onder"/>
    <tableColumn id="4" xr3:uid="{13B56EA0-04E6-41A0-A8B1-EC079508CFC2}" name="Boven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6CD8B-4E97-4384-9B15-D8BDD6506153}" name="tblData" displayName="tblData" ref="B4:D1004" totalsRowShown="0">
  <autoFilter ref="B4:D1004" xr:uid="{A0039DBF-3857-4D44-92F3-80A44E0983CD}"/>
  <tableColumns count="3">
    <tableColumn id="1" xr3:uid="{C6FFE995-AD0F-4CB4-9BCA-3BB1E967F784}" name="Datum" dataDxfId="1">
      <calculatedColumnFormula>RANDBETWEEN($B$1,$B$2)</calculatedColumnFormula>
    </tableColumn>
    <tableColumn id="2" xr3:uid="{57332FB5-84E8-47DD-839A-8B31EE0FA854}" name="Soort">
      <calculatedColumnFormula>CHOOSE(RANDBETWEEN(1,4),"Een","Twee","Drie","Vier")</calculatedColumnFormula>
    </tableColumn>
    <tableColumn id="3" xr3:uid="{C8E36CEC-5A32-488E-B009-F05F0EF0083E}" name="Aantal">
      <calculatedColumnFormula>RANDBETWEEN(SUMIFS(tblBasisInv[Onder],tblBasisInv[Jaar],YEAR(B5),tblBasisInv[Soort],C5),SUMIFS(tblBasisInv[Boven],tblBasisInv[Jaar],YEAR(B5),tblBasisInv[Soort],C5))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88D05B-006F-4FB4-AFC7-B02960B72EFD}" name="tblData2" displayName="tblData2" ref="B2:D1002" totalsRowShown="0">
  <autoFilter ref="B2:D1002" xr:uid="{A0039DBF-3857-4D44-92F3-80A44E0983CD}"/>
  <tableColumns count="3">
    <tableColumn id="1" xr3:uid="{D25B7F2A-C438-45AF-9837-3651A94944A3}" name="Datum" dataDxfId="0"/>
    <tableColumn id="2" xr3:uid="{BC7FCD91-B7A3-4BE0-A87F-2124C3BA6D05}" name="Soort"/>
    <tableColumn id="3" xr3:uid="{45549BEB-39B4-4987-A1A9-D5D497DBAFFA}" name="Aan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Relationship Id="rId4" Type="http://schemas.microsoft.com/office/2007/relationships/slicer" Target="../slicers/slicer2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FFCB-2AFD-4326-A939-0CB51061FE86}">
  <sheetPr codeName="Blad8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/>
  <cols>
    <col min="1" max="1" width="1" style="6" customWidth="1"/>
    <col min="2" max="3" width="7.8984375" style="6" customWidth="1"/>
    <col min="4" max="4" width="2.3984375" style="6" customWidth="1"/>
    <col min="5" max="13" width="7.8984375" style="6" customWidth="1"/>
    <col min="14" max="14" width="5.19921875" style="6" customWidth="1"/>
    <col min="15" max="15" width="9.296875" style="6" customWidth="1"/>
    <col min="16" max="16" width="2.5" style="6" customWidth="1"/>
    <col min="17" max="26" width="8.19921875" style="6" customWidth="1"/>
    <col min="27" max="16384" width="8.19921875" style="6" hidden="1"/>
  </cols>
  <sheetData>
    <row r="1" spans="1:44" ht="7.0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13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3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ht="13.8" thickBot="1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13.8" thickTop="1">
      <c r="A5" s="5"/>
      <c r="B5" s="5"/>
      <c r="C5" s="5"/>
      <c r="D5" s="7"/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7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ht="21">
      <c r="A6" s="5"/>
      <c r="B6" s="5"/>
      <c r="C6" s="5"/>
      <c r="D6" s="7"/>
      <c r="E6" s="11"/>
      <c r="F6" s="12"/>
      <c r="G6" s="7"/>
      <c r="H6" s="7"/>
      <c r="I6" s="7"/>
      <c r="J6" s="7"/>
      <c r="K6" s="7"/>
      <c r="L6" s="7"/>
      <c r="M6" s="7"/>
      <c r="N6" s="7"/>
      <c r="O6" s="13"/>
      <c r="P6" s="7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13.2">
      <c r="A7" s="5"/>
      <c r="B7" s="5"/>
      <c r="C7" s="5"/>
      <c r="D7" s="7"/>
      <c r="E7" s="11"/>
      <c r="F7" s="7"/>
      <c r="G7" s="7"/>
      <c r="H7" s="7"/>
      <c r="I7" s="7"/>
      <c r="J7" s="7"/>
      <c r="K7" s="7"/>
      <c r="L7" s="7"/>
      <c r="M7" s="7"/>
      <c r="N7" s="7"/>
      <c r="O7" s="13"/>
      <c r="P7" s="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ht="13.2">
      <c r="A8" s="5"/>
      <c r="B8" s="5"/>
      <c r="C8" s="5"/>
      <c r="D8" s="7"/>
      <c r="E8" s="11"/>
      <c r="F8" s="7"/>
      <c r="G8" s="7"/>
      <c r="H8" s="7"/>
      <c r="I8" s="7"/>
      <c r="J8" s="7"/>
      <c r="K8" s="7"/>
      <c r="L8" s="7"/>
      <c r="M8" s="7"/>
      <c r="N8" s="7"/>
      <c r="O8" s="13"/>
      <c r="P8" s="7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ht="13.2">
      <c r="A9" s="5"/>
      <c r="B9" s="5"/>
      <c r="C9" s="5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13"/>
      <c r="P9" s="7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ht="13.2">
      <c r="A10" s="5"/>
      <c r="B10" s="5"/>
      <c r="C10" s="5"/>
      <c r="D10" s="7"/>
      <c r="E10" s="11"/>
      <c r="F10" s="7"/>
      <c r="G10" s="7"/>
      <c r="H10" s="7"/>
      <c r="I10" s="7"/>
      <c r="J10" s="7"/>
      <c r="K10" s="7"/>
      <c r="L10" s="7"/>
      <c r="M10" s="7"/>
      <c r="N10" s="7"/>
      <c r="O10" s="13"/>
      <c r="P10" s="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ht="13.2">
      <c r="A11" s="5"/>
      <c r="B11" s="5"/>
      <c r="C11" s="5"/>
      <c r="D11" s="7"/>
      <c r="E11" s="11"/>
      <c r="F11" s="7"/>
      <c r="G11" s="7"/>
      <c r="H11" s="7"/>
      <c r="I11" s="7"/>
      <c r="J11" s="7"/>
      <c r="K11" s="7"/>
      <c r="L11" s="7"/>
      <c r="M11" s="7"/>
      <c r="N11" s="7"/>
      <c r="O11" s="13"/>
      <c r="P11" s="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ht="13.2">
      <c r="A12" s="5"/>
      <c r="B12" s="5"/>
      <c r="C12" s="5"/>
      <c r="D12" s="7"/>
      <c r="E12" s="11"/>
      <c r="F12" s="7"/>
      <c r="G12" s="7"/>
      <c r="H12" s="7"/>
      <c r="I12" s="7"/>
      <c r="J12" s="7"/>
      <c r="K12" s="7"/>
      <c r="L12" s="7"/>
      <c r="M12" s="7"/>
      <c r="N12" s="7"/>
      <c r="O12" s="13"/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13.2">
      <c r="A13" s="5"/>
      <c r="B13" s="5"/>
      <c r="C13" s="5"/>
      <c r="D13" s="7"/>
      <c r="E13" s="11"/>
      <c r="F13" s="7"/>
      <c r="G13" s="7"/>
      <c r="H13" s="7"/>
      <c r="I13" s="7"/>
      <c r="J13" s="7"/>
      <c r="K13" s="7"/>
      <c r="L13" s="7"/>
      <c r="M13" s="7"/>
      <c r="N13" s="7"/>
      <c r="O13" s="13"/>
      <c r="P13" s="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ht="13.2">
      <c r="A14" s="5"/>
      <c r="B14" s="5"/>
      <c r="C14" s="5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13"/>
      <c r="P14" s="7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ht="13.2">
      <c r="A15" s="5"/>
      <c r="B15" s="5"/>
      <c r="C15" s="5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13"/>
      <c r="P15" s="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ht="13.2">
      <c r="A16" s="5"/>
      <c r="B16" s="5"/>
      <c r="C16" s="5"/>
      <c r="D16" s="7"/>
      <c r="E16" s="11"/>
      <c r="F16" s="7"/>
      <c r="G16" s="7"/>
      <c r="H16" s="7"/>
      <c r="I16" s="7"/>
      <c r="J16" s="7"/>
      <c r="K16" s="7"/>
      <c r="L16" s="7"/>
      <c r="M16" s="7"/>
      <c r="N16" s="7"/>
      <c r="O16" s="13"/>
      <c r="P16" s="7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13.2">
      <c r="A17" s="5"/>
      <c r="B17" s="5"/>
      <c r="C17" s="5"/>
      <c r="D17" s="7"/>
      <c r="E17" s="11"/>
      <c r="F17" s="7"/>
      <c r="G17" s="7"/>
      <c r="H17" s="7"/>
      <c r="I17" s="7"/>
      <c r="J17" s="7"/>
      <c r="K17" s="7"/>
      <c r="L17" s="7"/>
      <c r="M17" s="7"/>
      <c r="N17" s="7"/>
      <c r="O17" s="13"/>
      <c r="P17" s="7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ht="37.799999999999997">
      <c r="A18" s="5"/>
      <c r="B18" s="5"/>
      <c r="C18" s="5"/>
      <c r="D18" s="7"/>
      <c r="E18" s="11"/>
      <c r="F18" s="7"/>
      <c r="G18" s="7"/>
      <c r="H18" s="7"/>
      <c r="I18" s="7"/>
      <c r="J18" s="7"/>
      <c r="K18" s="7"/>
      <c r="L18" s="7"/>
      <c r="M18" s="7"/>
      <c r="N18" s="14"/>
      <c r="O18" s="13"/>
      <c r="P18" s="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ht="13.2">
      <c r="A19" s="5"/>
      <c r="B19" s="5"/>
      <c r="C19" s="5"/>
      <c r="D19" s="7"/>
      <c r="E19" s="11"/>
      <c r="F19" s="7"/>
      <c r="G19" s="7"/>
      <c r="H19" s="7"/>
      <c r="I19" s="7"/>
      <c r="J19" s="7"/>
      <c r="K19" s="7"/>
      <c r="L19" s="7"/>
      <c r="M19" s="7"/>
      <c r="N19" s="7"/>
      <c r="O19" s="13"/>
      <c r="P19" s="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ht="13.2">
      <c r="A20" s="5"/>
      <c r="B20" s="5"/>
      <c r="C20" s="5"/>
      <c r="D20" s="7"/>
      <c r="E20" s="11"/>
      <c r="F20" s="7"/>
      <c r="G20" s="7"/>
      <c r="H20" s="7"/>
      <c r="I20" s="7"/>
      <c r="J20" s="7"/>
      <c r="K20" s="7"/>
      <c r="L20" s="7"/>
      <c r="M20" s="7"/>
      <c r="N20" s="7"/>
      <c r="O20" s="13"/>
      <c r="P20" s="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ht="13.2">
      <c r="A21" s="5"/>
      <c r="B21" s="5"/>
      <c r="C21" s="5"/>
      <c r="D21" s="7"/>
      <c r="E21" s="11"/>
      <c r="F21" s="7"/>
      <c r="G21" s="7"/>
      <c r="H21" s="7"/>
      <c r="I21" s="7"/>
      <c r="J21" s="7"/>
      <c r="K21" s="7"/>
      <c r="L21" s="7"/>
      <c r="M21" s="7"/>
      <c r="N21" s="7"/>
      <c r="O21" s="13"/>
      <c r="P21" s="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ht="13.2">
      <c r="A22" s="5"/>
      <c r="B22" s="5"/>
      <c r="C22" s="5"/>
      <c r="D22" s="7"/>
      <c r="E22" s="11"/>
      <c r="F22" s="7"/>
      <c r="G22" s="7"/>
      <c r="H22" s="7"/>
      <c r="I22" s="7"/>
      <c r="J22" s="7"/>
      <c r="K22" s="7"/>
      <c r="L22" s="7"/>
      <c r="M22" s="7"/>
      <c r="N22" s="7"/>
      <c r="O22" s="13"/>
      <c r="P22" s="7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ht="13.2">
      <c r="A23" s="5"/>
      <c r="B23" s="5"/>
      <c r="C23" s="5"/>
      <c r="D23" s="7"/>
      <c r="E23" s="11"/>
      <c r="F23" s="7"/>
      <c r="G23" s="7"/>
      <c r="H23" s="7"/>
      <c r="I23" s="7"/>
      <c r="J23" s="7"/>
      <c r="K23" s="7"/>
      <c r="L23" s="7"/>
      <c r="M23" s="7"/>
      <c r="N23" s="7"/>
      <c r="O23" s="13"/>
      <c r="P23" s="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ht="22.8">
      <c r="A24" s="5"/>
      <c r="B24" s="5"/>
      <c r="C24" s="5"/>
      <c r="D24" s="7"/>
      <c r="E24" s="11"/>
      <c r="F24" s="7"/>
      <c r="G24" s="7"/>
      <c r="H24" s="7"/>
      <c r="I24" s="7"/>
      <c r="J24" s="7"/>
      <c r="K24" s="7"/>
      <c r="L24" s="7"/>
      <c r="M24" s="7"/>
      <c r="N24" s="15" t="s">
        <v>31</v>
      </c>
      <c r="O24" s="13"/>
      <c r="P24" s="7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ht="13.2">
      <c r="A25" s="5"/>
      <c r="B25" s="5"/>
      <c r="C25" s="5"/>
      <c r="D25" s="7"/>
      <c r="E25" s="11"/>
      <c r="F25" s="7"/>
      <c r="G25" s="7"/>
      <c r="H25" s="7"/>
      <c r="I25" s="7"/>
      <c r="J25" s="7"/>
      <c r="K25" s="7"/>
      <c r="L25" s="7"/>
      <c r="M25" s="7"/>
      <c r="N25" s="7"/>
      <c r="O25" s="13"/>
      <c r="P25" s="7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ht="13.2">
      <c r="A26" s="5"/>
      <c r="B26" s="5"/>
      <c r="C26" s="5"/>
      <c r="D26" s="7"/>
      <c r="E26" s="11"/>
      <c r="F26" s="7"/>
      <c r="G26" s="7"/>
      <c r="H26" s="7"/>
      <c r="I26" s="7"/>
      <c r="J26" s="7"/>
      <c r="K26" s="7"/>
      <c r="L26" s="7"/>
      <c r="M26" s="7"/>
      <c r="N26" s="7"/>
      <c r="O26" s="13"/>
      <c r="P26" s="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ht="13.2">
      <c r="A27" s="5"/>
      <c r="B27" s="5"/>
      <c r="C27" s="5"/>
      <c r="D27" s="7"/>
      <c r="E27" s="11"/>
      <c r="F27" s="7"/>
      <c r="G27" s="7"/>
      <c r="H27" s="7"/>
      <c r="I27" s="7"/>
      <c r="J27" s="7"/>
      <c r="K27" s="7"/>
      <c r="L27" s="7"/>
      <c r="M27" s="7"/>
      <c r="N27" s="7"/>
      <c r="O27" s="13"/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13.2">
      <c r="A28" s="5"/>
      <c r="B28" s="5"/>
      <c r="C28" s="5"/>
      <c r="D28" s="7"/>
      <c r="E28" s="11"/>
      <c r="F28" s="7"/>
      <c r="G28" s="7"/>
      <c r="H28" s="7"/>
      <c r="I28" s="7"/>
      <c r="J28" s="7"/>
      <c r="K28" s="7"/>
      <c r="L28" s="7"/>
      <c r="M28" s="7"/>
      <c r="N28" s="7"/>
      <c r="O28" s="13"/>
      <c r="P28" s="7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13.2">
      <c r="A29" s="5"/>
      <c r="B29" s="5"/>
      <c r="C29" s="5"/>
      <c r="D29" s="7"/>
      <c r="E29" s="11"/>
      <c r="F29" s="7"/>
      <c r="G29" s="7"/>
      <c r="H29" s="7"/>
      <c r="I29" s="7"/>
      <c r="J29" s="7"/>
      <c r="K29" s="7"/>
      <c r="L29" s="7"/>
      <c r="M29" s="7"/>
      <c r="N29" s="7"/>
      <c r="O29" s="13"/>
      <c r="P29" s="7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ht="13.2">
      <c r="A30" s="5"/>
      <c r="B30" s="5"/>
      <c r="C30" s="5"/>
      <c r="D30" s="7"/>
      <c r="E30" s="11"/>
      <c r="F30" s="7"/>
      <c r="G30" s="7"/>
      <c r="H30" s="7"/>
      <c r="I30" s="7"/>
      <c r="J30" s="7"/>
      <c r="K30" s="7"/>
      <c r="L30" s="7"/>
      <c r="M30" s="7"/>
      <c r="N30" s="7"/>
      <c r="O30" s="13"/>
      <c r="P30" s="7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ht="13.2">
      <c r="A31" s="5"/>
      <c r="B31" s="5"/>
      <c r="C31" s="5"/>
      <c r="D31" s="7"/>
      <c r="E31" s="11"/>
      <c r="F31" s="7"/>
      <c r="G31" s="7"/>
      <c r="H31" s="7"/>
      <c r="I31" s="7"/>
      <c r="J31" s="7"/>
      <c r="K31" s="7"/>
      <c r="L31" s="7"/>
      <c r="M31" s="7"/>
      <c r="N31" s="7"/>
      <c r="O31" s="13"/>
      <c r="P31" s="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ht="13.2">
      <c r="A32" s="5"/>
      <c r="B32" s="5"/>
      <c r="C32" s="5"/>
      <c r="D32" s="7"/>
      <c r="E32" s="11"/>
      <c r="F32" s="7"/>
      <c r="G32" s="7"/>
      <c r="H32" s="7"/>
      <c r="I32" s="7"/>
      <c r="J32" s="7"/>
      <c r="K32" s="7"/>
      <c r="L32" s="7"/>
      <c r="M32" s="7"/>
      <c r="N32" s="7"/>
      <c r="O32" s="13"/>
      <c r="P32" s="7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ht="13.2">
      <c r="A33" s="5"/>
      <c r="B33" s="5"/>
      <c r="C33" s="5"/>
      <c r="D33" s="7"/>
      <c r="E33" s="11"/>
      <c r="F33" s="7"/>
      <c r="G33" s="7"/>
      <c r="H33" s="7"/>
      <c r="I33" s="7"/>
      <c r="J33" s="7"/>
      <c r="K33" s="7"/>
      <c r="L33" s="7"/>
      <c r="M33" s="7"/>
      <c r="N33" s="16" t="s">
        <v>29</v>
      </c>
      <c r="O33" s="13"/>
      <c r="P33" s="7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ht="13.2">
      <c r="A34" s="5"/>
      <c r="B34" s="5"/>
      <c r="C34" s="5"/>
      <c r="D34" s="7"/>
      <c r="E34" s="11"/>
      <c r="F34" s="7"/>
      <c r="G34" s="7"/>
      <c r="H34" s="7"/>
      <c r="I34" s="7"/>
      <c r="J34" s="7"/>
      <c r="K34" s="7"/>
      <c r="L34" s="7"/>
      <c r="M34" s="7"/>
      <c r="N34" s="17" t="s">
        <v>30</v>
      </c>
      <c r="O34" s="13"/>
      <c r="P34" s="7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ht="13.2">
      <c r="A35" s="5"/>
      <c r="B35" s="5"/>
      <c r="C35" s="5"/>
      <c r="D35" s="7"/>
      <c r="E35" s="11"/>
      <c r="F35" s="7"/>
      <c r="G35" s="7"/>
      <c r="H35" s="7"/>
      <c r="I35" s="7"/>
      <c r="J35" s="7"/>
      <c r="K35" s="7"/>
      <c r="L35" s="7"/>
      <c r="M35" s="7"/>
      <c r="N35" s="18"/>
      <c r="O35" s="13"/>
      <c r="P35" s="7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13.2">
      <c r="A36" s="5"/>
      <c r="B36" s="5"/>
      <c r="C36" s="5"/>
      <c r="D36" s="7"/>
      <c r="E36" s="11"/>
      <c r="F36" s="7"/>
      <c r="G36" s="7"/>
      <c r="H36" s="7"/>
      <c r="I36" s="7"/>
      <c r="J36" s="7"/>
      <c r="K36" s="7"/>
      <c r="L36" s="7"/>
      <c r="M36" s="7"/>
      <c r="N36" s="7"/>
      <c r="O36" s="13"/>
      <c r="P36" s="7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13.8" thickBot="1">
      <c r="A37" s="5"/>
      <c r="B37" s="5"/>
      <c r="C37" s="5"/>
      <c r="D37" s="7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7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3.8" thickTop="1">
      <c r="A38" s="5"/>
      <c r="B38" s="5"/>
      <c r="C38" s="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13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13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13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3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13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13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ht="13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3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13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13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3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3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3.2" hidden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3.2" hidden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3.2" hidden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ht="13.2" hidden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3.2" hidden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3.2" hidden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3.2" hidden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3.2" hidden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3.2" hidden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3.2" hidden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3.2" hidden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3.2" hidden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3.2" hidden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3.2" hidden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3.2" hidden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3.2" hidden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3.2" hidden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3.2" hidden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3.2" hidden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3.2" hidden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3.2" hidden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3.2" hidden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3.2" hidden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3.2" hidden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3.2" hidden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3.2" hidden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3.2" hidden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3.2" hidden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3.2" hidden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3.2" hidden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3.2" hidden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3.2" hidden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</sheetData>
  <sheetProtection selectLockedCells="1" selectUnlockedCells="1"/>
  <hyperlinks>
    <hyperlink ref="N34" r:id="rId1" tooltip="Klik hier voor meer tips." xr:uid="{FEC0716C-7A9E-421A-9C4A-8BCD6E90349B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I1004"/>
  <sheetViews>
    <sheetView workbookViewId="0"/>
  </sheetViews>
  <sheetFormatPr defaultColWidth="11.19921875" defaultRowHeight="15.6"/>
  <cols>
    <col min="1" max="1" width="2.5" customWidth="1"/>
    <col min="5" max="5" width="2.8984375" customWidth="1"/>
  </cols>
  <sheetData>
    <row r="1" spans="2:9">
      <c r="B1" s="1">
        <v>43101</v>
      </c>
    </row>
    <row r="2" spans="2:9">
      <c r="B2" s="1">
        <v>44004</v>
      </c>
    </row>
    <row r="4" spans="2:9">
      <c r="B4" t="s">
        <v>0</v>
      </c>
      <c r="C4" t="s">
        <v>1</v>
      </c>
      <c r="D4" t="s">
        <v>2</v>
      </c>
      <c r="F4" t="s">
        <v>3</v>
      </c>
      <c r="G4" t="s">
        <v>1</v>
      </c>
      <c r="H4" t="s">
        <v>4</v>
      </c>
      <c r="I4" t="s">
        <v>5</v>
      </c>
    </row>
    <row r="5" spans="2:9">
      <c r="B5" s="1">
        <f t="shared" ref="B5:B68" ca="1" si="0">RANDBETWEEN($B$1,$B$2)</f>
        <v>43986</v>
      </c>
      <c r="C5" t="str">
        <f ca="1">CHOOSE(RANDBETWEEN(1,4),"Een","Twee","Drie","Vier")</f>
        <v>Een</v>
      </c>
      <c r="D5">
        <f ca="1">RANDBETWEEN(SUMIFS(tblBasisInv[Onder],tblBasisInv[Jaar],YEAR(B5),tblBasisInv[Soort],C5),SUMIFS(tblBasisInv[Boven],tblBasisInv[Jaar],YEAR(B5),tblBasisInv[Soort],C5))</f>
        <v>17</v>
      </c>
      <c r="F5">
        <v>2018</v>
      </c>
      <c r="G5" t="s">
        <v>6</v>
      </c>
      <c r="H5">
        <v>1</v>
      </c>
      <c r="I5">
        <v>10</v>
      </c>
    </row>
    <row r="6" spans="2:9">
      <c r="B6" s="1">
        <f t="shared" ca="1" si="0"/>
        <v>43326</v>
      </c>
      <c r="C6" t="str">
        <f t="shared" ref="C6:C69" ca="1" si="1">CHOOSE(RANDBETWEEN(1,4),"Een","Twee","Drie","Vier")</f>
        <v>Een</v>
      </c>
      <c r="D6">
        <f ca="1">RANDBETWEEN(SUMIFS(tblBasisInv[Onder],tblBasisInv[Jaar],YEAR(B6),tblBasisInv[Soort],C6),SUMIFS(tblBasisInv[Boven],tblBasisInv[Jaar],YEAR(B6),tblBasisInv[Soort],C6))</f>
        <v>4</v>
      </c>
      <c r="F6">
        <v>2018</v>
      </c>
      <c r="G6" t="s">
        <v>7</v>
      </c>
      <c r="H6">
        <v>1</v>
      </c>
      <c r="I6">
        <v>20</v>
      </c>
    </row>
    <row r="7" spans="2:9">
      <c r="B7" s="1">
        <f t="shared" ca="1" si="0"/>
        <v>43779</v>
      </c>
      <c r="C7" t="str">
        <f t="shared" ca="1" si="1"/>
        <v>Een</v>
      </c>
      <c r="D7">
        <f ca="1">RANDBETWEEN(SUMIFS(tblBasisInv[Onder],tblBasisInv[Jaar],YEAR(B7),tblBasisInv[Soort],C7),SUMIFS(tblBasisInv[Boven],tblBasisInv[Jaar],YEAR(B7),tblBasisInv[Soort],C7))</f>
        <v>23</v>
      </c>
      <c r="F7">
        <v>2018</v>
      </c>
      <c r="G7" t="s">
        <v>8</v>
      </c>
      <c r="H7">
        <v>5</v>
      </c>
      <c r="I7">
        <v>15</v>
      </c>
    </row>
    <row r="8" spans="2:9">
      <c r="B8" s="1">
        <f t="shared" ca="1" si="0"/>
        <v>43981</v>
      </c>
      <c r="C8" t="str">
        <f t="shared" ca="1" si="1"/>
        <v>Drie</v>
      </c>
      <c r="D8">
        <f ca="1">RANDBETWEEN(SUMIFS(tblBasisInv[Onder],tblBasisInv[Jaar],YEAR(B8),tblBasisInv[Soort],C8),SUMIFS(tblBasisInv[Boven],tblBasisInv[Jaar],YEAR(B8),tblBasisInv[Soort],C8))</f>
        <v>10</v>
      </c>
      <c r="F8">
        <v>2018</v>
      </c>
      <c r="G8" t="s">
        <v>9</v>
      </c>
      <c r="H8">
        <v>10</v>
      </c>
      <c r="I8">
        <v>30</v>
      </c>
    </row>
    <row r="9" spans="2:9">
      <c r="B9" s="1">
        <f t="shared" ca="1" si="0"/>
        <v>43555</v>
      </c>
      <c r="C9" t="str">
        <f t="shared" ca="1" si="1"/>
        <v>Een</v>
      </c>
      <c r="D9">
        <f ca="1">RANDBETWEEN(SUMIFS(tblBasisInv[Onder],tblBasisInv[Jaar],YEAR(B9),tblBasisInv[Soort],C9),SUMIFS(tblBasisInv[Boven],tblBasisInv[Jaar],YEAR(B9),tblBasisInv[Soort],C9))</f>
        <v>7</v>
      </c>
      <c r="F9">
        <v>2019</v>
      </c>
      <c r="G9" t="s">
        <v>6</v>
      </c>
      <c r="H9">
        <v>1</v>
      </c>
      <c r="I9">
        <v>30</v>
      </c>
    </row>
    <row r="10" spans="2:9">
      <c r="B10" s="1">
        <f t="shared" ca="1" si="0"/>
        <v>43504</v>
      </c>
      <c r="C10" t="str">
        <f t="shared" ca="1" si="1"/>
        <v>Een</v>
      </c>
      <c r="D10">
        <f ca="1">RANDBETWEEN(SUMIFS(tblBasisInv[Onder],tblBasisInv[Jaar],YEAR(B10),tblBasisInv[Soort],C10),SUMIFS(tblBasisInv[Boven],tblBasisInv[Jaar],YEAR(B10),tblBasisInv[Soort],C10))</f>
        <v>19</v>
      </c>
      <c r="F10">
        <v>2019</v>
      </c>
      <c r="G10" t="s">
        <v>7</v>
      </c>
      <c r="H10">
        <v>5</v>
      </c>
      <c r="I10">
        <v>10</v>
      </c>
    </row>
    <row r="11" spans="2:9">
      <c r="B11" s="1">
        <f t="shared" ca="1" si="0"/>
        <v>43488</v>
      </c>
      <c r="C11" t="str">
        <f t="shared" ca="1" si="1"/>
        <v>Drie</v>
      </c>
      <c r="D11">
        <f ca="1">RANDBETWEEN(SUMIFS(tblBasisInv[Onder],tblBasisInv[Jaar],YEAR(B11),tblBasisInv[Soort],C11),SUMIFS(tblBasisInv[Boven],tblBasisInv[Jaar],YEAR(B11),tblBasisInv[Soort],C11))</f>
        <v>9</v>
      </c>
      <c r="F11">
        <v>2019</v>
      </c>
      <c r="G11" t="s">
        <v>8</v>
      </c>
      <c r="H11">
        <v>1</v>
      </c>
      <c r="I11">
        <v>20</v>
      </c>
    </row>
    <row r="12" spans="2:9">
      <c r="B12" s="1">
        <f t="shared" ca="1" si="0"/>
        <v>43756</v>
      </c>
      <c r="C12" t="str">
        <f t="shared" ca="1" si="1"/>
        <v>Drie</v>
      </c>
      <c r="D12">
        <f ca="1">RANDBETWEEN(SUMIFS(tblBasisInv[Onder],tblBasisInv[Jaar],YEAR(B12),tblBasisInv[Soort],C12),SUMIFS(tblBasisInv[Boven],tblBasisInv[Jaar],YEAR(B12),tblBasisInv[Soort],C12))</f>
        <v>19</v>
      </c>
      <c r="F12">
        <v>2019</v>
      </c>
      <c r="G12" t="s">
        <v>9</v>
      </c>
      <c r="H12">
        <v>10</v>
      </c>
      <c r="I12">
        <v>30</v>
      </c>
    </row>
    <row r="13" spans="2:9">
      <c r="B13" s="1">
        <f t="shared" ca="1" si="0"/>
        <v>43998</v>
      </c>
      <c r="C13" t="str">
        <f t="shared" ca="1" si="1"/>
        <v>Twee</v>
      </c>
      <c r="D13">
        <f ca="1">RANDBETWEEN(SUMIFS(tblBasisInv[Onder],tblBasisInv[Jaar],YEAR(B13),tblBasisInv[Soort],C13),SUMIFS(tblBasisInv[Boven],tblBasisInv[Jaar],YEAR(B13),tblBasisInv[Soort],C13))</f>
        <v>16</v>
      </c>
      <c r="F13">
        <v>2020</v>
      </c>
      <c r="G13" t="s">
        <v>6</v>
      </c>
      <c r="H13">
        <v>1</v>
      </c>
      <c r="I13">
        <v>50</v>
      </c>
    </row>
    <row r="14" spans="2:9">
      <c r="B14" s="1">
        <f t="shared" ca="1" si="0"/>
        <v>43444</v>
      </c>
      <c r="C14" t="str">
        <f t="shared" ca="1" si="1"/>
        <v>Vier</v>
      </c>
      <c r="D14">
        <f ca="1">RANDBETWEEN(SUMIFS(tblBasisInv[Onder],tblBasisInv[Jaar],YEAR(B14),tblBasisInv[Soort],C14),SUMIFS(tblBasisInv[Boven],tblBasisInv[Jaar],YEAR(B14),tblBasisInv[Soort],C14))</f>
        <v>19</v>
      </c>
      <c r="F14">
        <v>2020</v>
      </c>
      <c r="G14" t="s">
        <v>7</v>
      </c>
      <c r="H14">
        <v>1</v>
      </c>
      <c r="I14">
        <v>20</v>
      </c>
    </row>
    <row r="15" spans="2:9">
      <c r="B15" s="1">
        <f t="shared" ca="1" si="0"/>
        <v>43138</v>
      </c>
      <c r="C15" t="str">
        <f t="shared" ca="1" si="1"/>
        <v>Vier</v>
      </c>
      <c r="D15">
        <f ca="1">RANDBETWEEN(SUMIFS(tblBasisInv[Onder],tblBasisInv[Jaar],YEAR(B15),tblBasisInv[Soort],C15),SUMIFS(tblBasisInv[Boven],tblBasisInv[Jaar],YEAR(B15),tblBasisInv[Soort],C15))</f>
        <v>28</v>
      </c>
      <c r="F15">
        <v>2020</v>
      </c>
      <c r="G15" t="s">
        <v>8</v>
      </c>
      <c r="H15">
        <v>5</v>
      </c>
      <c r="I15">
        <v>20</v>
      </c>
    </row>
    <row r="16" spans="2:9">
      <c r="B16" s="1">
        <f t="shared" ca="1" si="0"/>
        <v>43792</v>
      </c>
      <c r="C16" t="str">
        <f t="shared" ca="1" si="1"/>
        <v>Een</v>
      </c>
      <c r="D16">
        <f ca="1">RANDBETWEEN(SUMIFS(tblBasisInv[Onder],tblBasisInv[Jaar],YEAR(B16),tblBasisInv[Soort],C16),SUMIFS(tblBasisInv[Boven],tblBasisInv[Jaar],YEAR(B16),tblBasisInv[Soort],C16))</f>
        <v>7</v>
      </c>
      <c r="F16">
        <v>2020</v>
      </c>
      <c r="G16" t="s">
        <v>9</v>
      </c>
      <c r="H16">
        <v>10</v>
      </c>
      <c r="I16">
        <v>30</v>
      </c>
    </row>
    <row r="17" spans="2:4">
      <c r="B17" s="1">
        <f t="shared" ca="1" si="0"/>
        <v>43217</v>
      </c>
      <c r="C17" t="str">
        <f t="shared" ca="1" si="1"/>
        <v>Twee</v>
      </c>
      <c r="D17">
        <f ca="1">RANDBETWEEN(SUMIFS(tblBasisInv[Onder],tblBasisInv[Jaar],YEAR(B17),tblBasisInv[Soort],C17),SUMIFS(tblBasisInv[Boven],tblBasisInv[Jaar],YEAR(B17),tblBasisInv[Soort],C17))</f>
        <v>2</v>
      </c>
    </row>
    <row r="18" spans="2:4">
      <c r="B18" s="1">
        <f t="shared" ca="1" si="0"/>
        <v>43394</v>
      </c>
      <c r="C18" t="str">
        <f t="shared" ca="1" si="1"/>
        <v>Een</v>
      </c>
      <c r="D18">
        <f ca="1">RANDBETWEEN(SUMIFS(tblBasisInv[Onder],tblBasisInv[Jaar],YEAR(B18),tblBasisInv[Soort],C18),SUMIFS(tblBasisInv[Boven],tblBasisInv[Jaar],YEAR(B18),tblBasisInv[Soort],C18))</f>
        <v>8</v>
      </c>
    </row>
    <row r="19" spans="2:4">
      <c r="B19" s="1">
        <f t="shared" ca="1" si="0"/>
        <v>43309</v>
      </c>
      <c r="C19" t="str">
        <f t="shared" ca="1" si="1"/>
        <v>Vier</v>
      </c>
      <c r="D19">
        <f ca="1">RANDBETWEEN(SUMIFS(tblBasisInv[Onder],tblBasisInv[Jaar],YEAR(B19),tblBasisInv[Soort],C19),SUMIFS(tblBasisInv[Boven],tblBasisInv[Jaar],YEAR(B19),tblBasisInv[Soort],C19))</f>
        <v>15</v>
      </c>
    </row>
    <row r="20" spans="2:4">
      <c r="B20" s="1">
        <f t="shared" ca="1" si="0"/>
        <v>43348</v>
      </c>
      <c r="C20" t="str">
        <f t="shared" ca="1" si="1"/>
        <v>Drie</v>
      </c>
      <c r="D20">
        <f ca="1">RANDBETWEEN(SUMIFS(tblBasisInv[Onder],tblBasisInv[Jaar],YEAR(B20),tblBasisInv[Soort],C20),SUMIFS(tblBasisInv[Boven],tblBasisInv[Jaar],YEAR(B20),tblBasisInv[Soort],C20))</f>
        <v>14</v>
      </c>
    </row>
    <row r="21" spans="2:4">
      <c r="B21" s="1">
        <f t="shared" ca="1" si="0"/>
        <v>43503</v>
      </c>
      <c r="C21" t="str">
        <f t="shared" ca="1" si="1"/>
        <v>Drie</v>
      </c>
      <c r="D21">
        <f ca="1">RANDBETWEEN(SUMIFS(tblBasisInv[Onder],tblBasisInv[Jaar],YEAR(B21),tblBasisInv[Soort],C21),SUMIFS(tblBasisInv[Boven],tblBasisInv[Jaar],YEAR(B21),tblBasisInv[Soort],C21))</f>
        <v>10</v>
      </c>
    </row>
    <row r="22" spans="2:4">
      <c r="B22" s="1">
        <f t="shared" ca="1" si="0"/>
        <v>43402</v>
      </c>
      <c r="C22" t="str">
        <f t="shared" ca="1" si="1"/>
        <v>Een</v>
      </c>
      <c r="D22">
        <f ca="1">RANDBETWEEN(SUMIFS(tblBasisInv[Onder],tblBasisInv[Jaar],YEAR(B22),tblBasisInv[Soort],C22),SUMIFS(tblBasisInv[Boven],tblBasisInv[Jaar],YEAR(B22),tblBasisInv[Soort],C22))</f>
        <v>4</v>
      </c>
    </row>
    <row r="23" spans="2:4">
      <c r="B23" s="1">
        <f t="shared" ca="1" si="0"/>
        <v>43706</v>
      </c>
      <c r="C23" t="str">
        <f t="shared" ca="1" si="1"/>
        <v>Vier</v>
      </c>
      <c r="D23">
        <f ca="1">RANDBETWEEN(SUMIFS(tblBasisInv[Onder],tblBasisInv[Jaar],YEAR(B23),tblBasisInv[Soort],C23),SUMIFS(tblBasisInv[Boven],tblBasisInv[Jaar],YEAR(B23),tblBasisInv[Soort],C23))</f>
        <v>27</v>
      </c>
    </row>
    <row r="24" spans="2:4">
      <c r="B24" s="1">
        <f t="shared" ca="1" si="0"/>
        <v>43648</v>
      </c>
      <c r="C24" t="str">
        <f t="shared" ca="1" si="1"/>
        <v>Vier</v>
      </c>
      <c r="D24">
        <f ca="1">RANDBETWEEN(SUMIFS(tblBasisInv[Onder],tblBasisInv[Jaar],YEAR(B24),tblBasisInv[Soort],C24),SUMIFS(tblBasisInv[Boven],tblBasisInv[Jaar],YEAR(B24),tblBasisInv[Soort],C24))</f>
        <v>13</v>
      </c>
    </row>
    <row r="25" spans="2:4">
      <c r="B25" s="1">
        <f t="shared" ca="1" si="0"/>
        <v>43913</v>
      </c>
      <c r="C25" t="str">
        <f t="shared" ca="1" si="1"/>
        <v>Een</v>
      </c>
      <c r="D25">
        <f ca="1">RANDBETWEEN(SUMIFS(tblBasisInv[Onder],tblBasisInv[Jaar],YEAR(B25),tblBasisInv[Soort],C25),SUMIFS(tblBasisInv[Boven],tblBasisInv[Jaar],YEAR(B25),tblBasisInv[Soort],C25))</f>
        <v>17</v>
      </c>
    </row>
    <row r="26" spans="2:4">
      <c r="B26" s="1">
        <f t="shared" ca="1" si="0"/>
        <v>43340</v>
      </c>
      <c r="C26" t="str">
        <f t="shared" ca="1" si="1"/>
        <v>Een</v>
      </c>
      <c r="D26">
        <f ca="1">RANDBETWEEN(SUMIFS(tblBasisInv[Onder],tblBasisInv[Jaar],YEAR(B26),tblBasisInv[Soort],C26),SUMIFS(tblBasisInv[Boven],tblBasisInv[Jaar],YEAR(B26),tblBasisInv[Soort],C26))</f>
        <v>1</v>
      </c>
    </row>
    <row r="27" spans="2:4">
      <c r="B27" s="1">
        <f t="shared" ca="1" si="0"/>
        <v>43275</v>
      </c>
      <c r="C27" t="str">
        <f t="shared" ca="1" si="1"/>
        <v>Drie</v>
      </c>
      <c r="D27">
        <f ca="1">RANDBETWEEN(SUMIFS(tblBasisInv[Onder],tblBasisInv[Jaar],YEAR(B27),tblBasisInv[Soort],C27),SUMIFS(tblBasisInv[Boven],tblBasisInv[Jaar],YEAR(B27),tblBasisInv[Soort],C27))</f>
        <v>9</v>
      </c>
    </row>
    <row r="28" spans="2:4">
      <c r="B28" s="1">
        <f t="shared" ca="1" si="0"/>
        <v>43178</v>
      </c>
      <c r="C28" t="str">
        <f t="shared" ca="1" si="1"/>
        <v>Drie</v>
      </c>
      <c r="D28">
        <f ca="1">RANDBETWEEN(SUMIFS(tblBasisInv[Onder],tblBasisInv[Jaar],YEAR(B28),tblBasisInv[Soort],C28),SUMIFS(tblBasisInv[Boven],tblBasisInv[Jaar],YEAR(B28),tblBasisInv[Soort],C28))</f>
        <v>6</v>
      </c>
    </row>
    <row r="29" spans="2:4">
      <c r="B29" s="1">
        <f t="shared" ca="1" si="0"/>
        <v>43898</v>
      </c>
      <c r="C29" t="str">
        <f t="shared" ca="1" si="1"/>
        <v>Drie</v>
      </c>
      <c r="D29">
        <f ca="1">RANDBETWEEN(SUMIFS(tblBasisInv[Onder],tblBasisInv[Jaar],YEAR(B29),tblBasisInv[Soort],C29),SUMIFS(tblBasisInv[Boven],tblBasisInv[Jaar],YEAR(B29),tblBasisInv[Soort],C29))</f>
        <v>10</v>
      </c>
    </row>
    <row r="30" spans="2:4">
      <c r="B30" s="1">
        <f t="shared" ca="1" si="0"/>
        <v>43123</v>
      </c>
      <c r="C30" t="str">
        <f t="shared" ca="1" si="1"/>
        <v>Twee</v>
      </c>
      <c r="D30">
        <f ca="1">RANDBETWEEN(SUMIFS(tblBasisInv[Onder],tblBasisInv[Jaar],YEAR(B30),tblBasisInv[Soort],C30),SUMIFS(tblBasisInv[Boven],tblBasisInv[Jaar],YEAR(B30),tblBasisInv[Soort],C30))</f>
        <v>15</v>
      </c>
    </row>
    <row r="31" spans="2:4">
      <c r="B31" s="1">
        <f t="shared" ca="1" si="0"/>
        <v>43709</v>
      </c>
      <c r="C31" t="str">
        <f t="shared" ca="1" si="1"/>
        <v>Drie</v>
      </c>
      <c r="D31">
        <f ca="1">RANDBETWEEN(SUMIFS(tblBasisInv[Onder],tblBasisInv[Jaar],YEAR(B31),tblBasisInv[Soort],C31),SUMIFS(tblBasisInv[Boven],tblBasisInv[Jaar],YEAR(B31),tblBasisInv[Soort],C31))</f>
        <v>13</v>
      </c>
    </row>
    <row r="32" spans="2:4">
      <c r="B32" s="1">
        <f t="shared" ca="1" si="0"/>
        <v>43749</v>
      </c>
      <c r="C32" t="str">
        <f t="shared" ca="1" si="1"/>
        <v>Een</v>
      </c>
      <c r="D32">
        <f ca="1">RANDBETWEEN(SUMIFS(tblBasisInv[Onder],tblBasisInv[Jaar],YEAR(B32),tblBasisInv[Soort],C32),SUMIFS(tblBasisInv[Boven],tblBasisInv[Jaar],YEAR(B32),tblBasisInv[Soort],C32))</f>
        <v>6</v>
      </c>
    </row>
    <row r="33" spans="2:4">
      <c r="B33" s="1">
        <f t="shared" ca="1" si="0"/>
        <v>43175</v>
      </c>
      <c r="C33" t="str">
        <f t="shared" ca="1" si="1"/>
        <v>Een</v>
      </c>
      <c r="D33">
        <f ca="1">RANDBETWEEN(SUMIFS(tblBasisInv[Onder],tblBasisInv[Jaar],YEAR(B33),tblBasisInv[Soort],C33),SUMIFS(tblBasisInv[Boven],tblBasisInv[Jaar],YEAR(B33),tblBasisInv[Soort],C33))</f>
        <v>6</v>
      </c>
    </row>
    <row r="34" spans="2:4">
      <c r="B34" s="1">
        <f t="shared" ca="1" si="0"/>
        <v>43934</v>
      </c>
      <c r="C34" t="str">
        <f t="shared" ca="1" si="1"/>
        <v>Drie</v>
      </c>
      <c r="D34">
        <f ca="1">RANDBETWEEN(SUMIFS(tblBasisInv[Onder],tblBasisInv[Jaar],YEAR(B34),tblBasisInv[Soort],C34),SUMIFS(tblBasisInv[Boven],tblBasisInv[Jaar],YEAR(B34),tblBasisInv[Soort],C34))</f>
        <v>18</v>
      </c>
    </row>
    <row r="35" spans="2:4">
      <c r="B35" s="1">
        <f t="shared" ca="1" si="0"/>
        <v>43620</v>
      </c>
      <c r="C35" t="str">
        <f t="shared" ca="1" si="1"/>
        <v>Een</v>
      </c>
      <c r="D35">
        <f ca="1">RANDBETWEEN(SUMIFS(tblBasisInv[Onder],tblBasisInv[Jaar],YEAR(B35),tblBasisInv[Soort],C35),SUMIFS(tblBasisInv[Boven],tblBasisInv[Jaar],YEAR(B35),tblBasisInv[Soort],C35))</f>
        <v>23</v>
      </c>
    </row>
    <row r="36" spans="2:4">
      <c r="B36" s="1">
        <f t="shared" ca="1" si="0"/>
        <v>43948</v>
      </c>
      <c r="C36" t="str">
        <f t="shared" ca="1" si="1"/>
        <v>Een</v>
      </c>
      <c r="D36">
        <f ca="1">RANDBETWEEN(SUMIFS(tblBasisInv[Onder],tblBasisInv[Jaar],YEAR(B36),tblBasisInv[Soort],C36),SUMIFS(tblBasisInv[Boven],tblBasisInv[Jaar],YEAR(B36),tblBasisInv[Soort],C36))</f>
        <v>41</v>
      </c>
    </row>
    <row r="37" spans="2:4">
      <c r="B37" s="1">
        <f t="shared" ca="1" si="0"/>
        <v>43397</v>
      </c>
      <c r="C37" t="str">
        <f t="shared" ca="1" si="1"/>
        <v>Vier</v>
      </c>
      <c r="D37">
        <f ca="1">RANDBETWEEN(SUMIFS(tblBasisInv[Onder],tblBasisInv[Jaar],YEAR(B37),tblBasisInv[Soort],C37),SUMIFS(tblBasisInv[Boven],tblBasisInv[Jaar],YEAR(B37),tblBasisInv[Soort],C37))</f>
        <v>18</v>
      </c>
    </row>
    <row r="38" spans="2:4">
      <c r="B38" s="1">
        <f t="shared" ca="1" si="0"/>
        <v>43452</v>
      </c>
      <c r="C38" t="str">
        <f t="shared" ca="1" si="1"/>
        <v>Een</v>
      </c>
      <c r="D38">
        <f ca="1">RANDBETWEEN(SUMIFS(tblBasisInv[Onder],tblBasisInv[Jaar],YEAR(B38),tblBasisInv[Soort],C38),SUMIFS(tblBasisInv[Boven],tblBasisInv[Jaar],YEAR(B38),tblBasisInv[Soort],C38))</f>
        <v>3</v>
      </c>
    </row>
    <row r="39" spans="2:4">
      <c r="B39" s="1">
        <f t="shared" ca="1" si="0"/>
        <v>43609</v>
      </c>
      <c r="C39" t="str">
        <f t="shared" ca="1" si="1"/>
        <v>Een</v>
      </c>
      <c r="D39">
        <f ca="1">RANDBETWEEN(SUMIFS(tblBasisInv[Onder],tblBasisInv[Jaar],YEAR(B39),tblBasisInv[Soort],C39),SUMIFS(tblBasisInv[Boven],tblBasisInv[Jaar],YEAR(B39),tblBasisInv[Soort],C39))</f>
        <v>8</v>
      </c>
    </row>
    <row r="40" spans="2:4">
      <c r="B40" s="1">
        <f t="shared" ca="1" si="0"/>
        <v>43655</v>
      </c>
      <c r="C40" t="str">
        <f t="shared" ca="1" si="1"/>
        <v>Vier</v>
      </c>
      <c r="D40">
        <f ca="1">RANDBETWEEN(SUMIFS(tblBasisInv[Onder],tblBasisInv[Jaar],YEAR(B40),tblBasisInv[Soort],C40),SUMIFS(tblBasisInv[Boven],tblBasisInv[Jaar],YEAR(B40),tblBasisInv[Soort],C40))</f>
        <v>19</v>
      </c>
    </row>
    <row r="41" spans="2:4">
      <c r="B41" s="1">
        <f t="shared" ca="1" si="0"/>
        <v>43410</v>
      </c>
      <c r="C41" t="str">
        <f t="shared" ca="1" si="1"/>
        <v>Twee</v>
      </c>
      <c r="D41">
        <f ca="1">RANDBETWEEN(SUMIFS(tblBasisInv[Onder],tblBasisInv[Jaar],YEAR(B41),tblBasisInv[Soort],C41),SUMIFS(tblBasisInv[Boven],tblBasisInv[Jaar],YEAR(B41),tblBasisInv[Soort],C41))</f>
        <v>17</v>
      </c>
    </row>
    <row r="42" spans="2:4">
      <c r="B42" s="1">
        <f t="shared" ca="1" si="0"/>
        <v>43660</v>
      </c>
      <c r="C42" t="str">
        <f t="shared" ca="1" si="1"/>
        <v>Een</v>
      </c>
      <c r="D42">
        <f ca="1">RANDBETWEEN(SUMIFS(tblBasisInv[Onder],tblBasisInv[Jaar],YEAR(B42),tblBasisInv[Soort],C42),SUMIFS(tblBasisInv[Boven],tblBasisInv[Jaar],YEAR(B42),tblBasisInv[Soort],C42))</f>
        <v>29</v>
      </c>
    </row>
    <row r="43" spans="2:4">
      <c r="B43" s="1">
        <f t="shared" ca="1" si="0"/>
        <v>43641</v>
      </c>
      <c r="C43" t="str">
        <f t="shared" ca="1" si="1"/>
        <v>Een</v>
      </c>
      <c r="D43">
        <f ca="1">RANDBETWEEN(SUMIFS(tblBasisInv[Onder],tblBasisInv[Jaar],YEAR(B43),tblBasisInv[Soort],C43),SUMIFS(tblBasisInv[Boven],tblBasisInv[Jaar],YEAR(B43),tblBasisInv[Soort],C43))</f>
        <v>17</v>
      </c>
    </row>
    <row r="44" spans="2:4">
      <c r="B44" s="1">
        <f t="shared" ca="1" si="0"/>
        <v>43479</v>
      </c>
      <c r="C44" t="str">
        <f t="shared" ca="1" si="1"/>
        <v>Drie</v>
      </c>
      <c r="D44">
        <f ca="1">RANDBETWEEN(SUMIFS(tblBasisInv[Onder],tblBasisInv[Jaar],YEAR(B44),tblBasisInv[Soort],C44),SUMIFS(tblBasisInv[Boven],tblBasisInv[Jaar],YEAR(B44),tblBasisInv[Soort],C44))</f>
        <v>4</v>
      </c>
    </row>
    <row r="45" spans="2:4">
      <c r="B45" s="1">
        <f t="shared" ca="1" si="0"/>
        <v>43843</v>
      </c>
      <c r="C45" t="str">
        <f t="shared" ca="1" si="1"/>
        <v>Vier</v>
      </c>
      <c r="D45">
        <f ca="1">RANDBETWEEN(SUMIFS(tblBasisInv[Onder],tblBasisInv[Jaar],YEAR(B45),tblBasisInv[Soort],C45),SUMIFS(tblBasisInv[Boven],tblBasisInv[Jaar],YEAR(B45),tblBasisInv[Soort],C45))</f>
        <v>15</v>
      </c>
    </row>
    <row r="46" spans="2:4">
      <c r="B46" s="1">
        <f t="shared" ca="1" si="0"/>
        <v>43244</v>
      </c>
      <c r="C46" t="str">
        <f t="shared" ca="1" si="1"/>
        <v>Drie</v>
      </c>
      <c r="D46">
        <f ca="1">RANDBETWEEN(SUMIFS(tblBasisInv[Onder],tblBasisInv[Jaar],YEAR(B46),tblBasisInv[Soort],C46),SUMIFS(tblBasisInv[Boven],tblBasisInv[Jaar],YEAR(B46),tblBasisInv[Soort],C46))</f>
        <v>14</v>
      </c>
    </row>
    <row r="47" spans="2:4">
      <c r="B47" s="1">
        <f t="shared" ca="1" si="0"/>
        <v>43417</v>
      </c>
      <c r="C47" t="str">
        <f t="shared" ca="1" si="1"/>
        <v>Vier</v>
      </c>
      <c r="D47">
        <f ca="1">RANDBETWEEN(SUMIFS(tblBasisInv[Onder],tblBasisInv[Jaar],YEAR(B47),tblBasisInv[Soort],C47),SUMIFS(tblBasisInv[Boven],tblBasisInv[Jaar],YEAR(B47),tblBasisInv[Soort],C47))</f>
        <v>28</v>
      </c>
    </row>
    <row r="48" spans="2:4">
      <c r="B48" s="1">
        <f t="shared" ca="1" si="0"/>
        <v>43393</v>
      </c>
      <c r="C48" t="str">
        <f t="shared" ca="1" si="1"/>
        <v>Een</v>
      </c>
      <c r="D48">
        <f ca="1">RANDBETWEEN(SUMIFS(tblBasisInv[Onder],tblBasisInv[Jaar],YEAR(B48),tblBasisInv[Soort],C48),SUMIFS(tblBasisInv[Boven],tblBasisInv[Jaar],YEAR(B48),tblBasisInv[Soort],C48))</f>
        <v>5</v>
      </c>
    </row>
    <row r="49" spans="2:4">
      <c r="B49" s="1">
        <f t="shared" ca="1" si="0"/>
        <v>43200</v>
      </c>
      <c r="C49" t="str">
        <f t="shared" ca="1" si="1"/>
        <v>Vier</v>
      </c>
      <c r="D49">
        <f ca="1">RANDBETWEEN(SUMIFS(tblBasisInv[Onder],tblBasisInv[Jaar],YEAR(B49),tblBasisInv[Soort],C49),SUMIFS(tblBasisInv[Boven],tblBasisInv[Jaar],YEAR(B49),tblBasisInv[Soort],C49))</f>
        <v>18</v>
      </c>
    </row>
    <row r="50" spans="2:4">
      <c r="B50" s="1">
        <f t="shared" ca="1" si="0"/>
        <v>43961</v>
      </c>
      <c r="C50" t="str">
        <f t="shared" ca="1" si="1"/>
        <v>Een</v>
      </c>
      <c r="D50">
        <f ca="1">RANDBETWEEN(SUMIFS(tblBasisInv[Onder],tblBasisInv[Jaar],YEAR(B50),tblBasisInv[Soort],C50),SUMIFS(tblBasisInv[Boven],tblBasisInv[Jaar],YEAR(B50),tblBasisInv[Soort],C50))</f>
        <v>15</v>
      </c>
    </row>
    <row r="51" spans="2:4">
      <c r="B51" s="1">
        <f t="shared" ca="1" si="0"/>
        <v>43325</v>
      </c>
      <c r="C51" t="str">
        <f t="shared" ca="1" si="1"/>
        <v>Twee</v>
      </c>
      <c r="D51">
        <f ca="1">RANDBETWEEN(SUMIFS(tblBasisInv[Onder],tblBasisInv[Jaar],YEAR(B51),tblBasisInv[Soort],C51),SUMIFS(tblBasisInv[Boven],tblBasisInv[Jaar],YEAR(B51),tblBasisInv[Soort],C51))</f>
        <v>14</v>
      </c>
    </row>
    <row r="52" spans="2:4">
      <c r="B52" s="1">
        <f t="shared" ca="1" si="0"/>
        <v>43559</v>
      </c>
      <c r="C52" t="str">
        <f t="shared" ca="1" si="1"/>
        <v>Twee</v>
      </c>
      <c r="D52">
        <f ca="1">RANDBETWEEN(SUMIFS(tblBasisInv[Onder],tblBasisInv[Jaar],YEAR(B52),tblBasisInv[Soort],C52),SUMIFS(tblBasisInv[Boven],tblBasisInv[Jaar],YEAR(B52),tblBasisInv[Soort],C52))</f>
        <v>5</v>
      </c>
    </row>
    <row r="53" spans="2:4">
      <c r="B53" s="1">
        <f t="shared" ca="1" si="0"/>
        <v>43367</v>
      </c>
      <c r="C53" t="str">
        <f t="shared" ca="1" si="1"/>
        <v>Vier</v>
      </c>
      <c r="D53">
        <f ca="1">RANDBETWEEN(SUMIFS(tblBasisInv[Onder],tblBasisInv[Jaar],YEAR(B53),tblBasisInv[Soort],C53),SUMIFS(tblBasisInv[Boven],tblBasisInv[Jaar],YEAR(B53),tblBasisInv[Soort],C53))</f>
        <v>13</v>
      </c>
    </row>
    <row r="54" spans="2:4">
      <c r="B54" s="1">
        <f t="shared" ca="1" si="0"/>
        <v>43178</v>
      </c>
      <c r="C54" t="str">
        <f t="shared" ca="1" si="1"/>
        <v>Twee</v>
      </c>
      <c r="D54">
        <f ca="1">RANDBETWEEN(SUMIFS(tblBasisInv[Onder],tblBasisInv[Jaar],YEAR(B54),tblBasisInv[Soort],C54),SUMIFS(tblBasisInv[Boven],tblBasisInv[Jaar],YEAR(B54),tblBasisInv[Soort],C54))</f>
        <v>12</v>
      </c>
    </row>
    <row r="55" spans="2:4">
      <c r="B55" s="1">
        <f t="shared" ca="1" si="0"/>
        <v>43785</v>
      </c>
      <c r="C55" t="str">
        <f t="shared" ca="1" si="1"/>
        <v>Een</v>
      </c>
      <c r="D55">
        <f ca="1">RANDBETWEEN(SUMIFS(tblBasisInv[Onder],tblBasisInv[Jaar],YEAR(B55),tblBasisInv[Soort],C55),SUMIFS(tblBasisInv[Boven],tblBasisInv[Jaar],YEAR(B55),tblBasisInv[Soort],C55))</f>
        <v>27</v>
      </c>
    </row>
    <row r="56" spans="2:4">
      <c r="B56" s="1">
        <f t="shared" ca="1" si="0"/>
        <v>43738</v>
      </c>
      <c r="C56" t="str">
        <f t="shared" ca="1" si="1"/>
        <v>Vier</v>
      </c>
      <c r="D56">
        <f ca="1">RANDBETWEEN(SUMIFS(tblBasisInv[Onder],tblBasisInv[Jaar],YEAR(B56),tblBasisInv[Soort],C56),SUMIFS(tblBasisInv[Boven],tblBasisInv[Jaar],YEAR(B56),tblBasisInv[Soort],C56))</f>
        <v>29</v>
      </c>
    </row>
    <row r="57" spans="2:4">
      <c r="B57" s="1">
        <f t="shared" ca="1" si="0"/>
        <v>43745</v>
      </c>
      <c r="C57" t="str">
        <f t="shared" ca="1" si="1"/>
        <v>Drie</v>
      </c>
      <c r="D57">
        <f ca="1">RANDBETWEEN(SUMIFS(tblBasisInv[Onder],tblBasisInv[Jaar],YEAR(B57),tblBasisInv[Soort],C57),SUMIFS(tblBasisInv[Boven],tblBasisInv[Jaar],YEAR(B57),tblBasisInv[Soort],C57))</f>
        <v>15</v>
      </c>
    </row>
    <row r="58" spans="2:4">
      <c r="B58" s="1">
        <f t="shared" ca="1" si="0"/>
        <v>43267</v>
      </c>
      <c r="C58" t="str">
        <f t="shared" ca="1" si="1"/>
        <v>Een</v>
      </c>
      <c r="D58">
        <f ca="1">RANDBETWEEN(SUMIFS(tblBasisInv[Onder],tblBasisInv[Jaar],YEAR(B58),tblBasisInv[Soort],C58),SUMIFS(tblBasisInv[Boven],tblBasisInv[Jaar],YEAR(B58),tblBasisInv[Soort],C58))</f>
        <v>3</v>
      </c>
    </row>
    <row r="59" spans="2:4">
      <c r="B59" s="1">
        <f t="shared" ca="1" si="0"/>
        <v>43363</v>
      </c>
      <c r="C59" t="str">
        <f t="shared" ca="1" si="1"/>
        <v>Een</v>
      </c>
      <c r="D59">
        <f ca="1">RANDBETWEEN(SUMIFS(tblBasisInv[Onder],tblBasisInv[Jaar],YEAR(B59),tblBasisInv[Soort],C59),SUMIFS(tblBasisInv[Boven],tblBasisInv[Jaar],YEAR(B59),tblBasisInv[Soort],C59))</f>
        <v>8</v>
      </c>
    </row>
    <row r="60" spans="2:4">
      <c r="B60" s="1">
        <f t="shared" ca="1" si="0"/>
        <v>43128</v>
      </c>
      <c r="C60" t="str">
        <f t="shared" ca="1" si="1"/>
        <v>Vier</v>
      </c>
      <c r="D60">
        <f ca="1">RANDBETWEEN(SUMIFS(tblBasisInv[Onder],tblBasisInv[Jaar],YEAR(B60),tblBasisInv[Soort],C60),SUMIFS(tblBasisInv[Boven],tblBasisInv[Jaar],YEAR(B60),tblBasisInv[Soort],C60))</f>
        <v>25</v>
      </c>
    </row>
    <row r="61" spans="2:4">
      <c r="B61" s="1">
        <f t="shared" ca="1" si="0"/>
        <v>43914</v>
      </c>
      <c r="C61" t="str">
        <f t="shared" ca="1" si="1"/>
        <v>Vier</v>
      </c>
      <c r="D61">
        <f ca="1">RANDBETWEEN(SUMIFS(tblBasisInv[Onder],tblBasisInv[Jaar],YEAR(B61),tblBasisInv[Soort],C61),SUMIFS(tblBasisInv[Boven],tblBasisInv[Jaar],YEAR(B61),tblBasisInv[Soort],C61))</f>
        <v>10</v>
      </c>
    </row>
    <row r="62" spans="2:4">
      <c r="B62" s="1">
        <f t="shared" ca="1" si="0"/>
        <v>43892</v>
      </c>
      <c r="C62" t="str">
        <f t="shared" ca="1" si="1"/>
        <v>Drie</v>
      </c>
      <c r="D62">
        <f ca="1">RANDBETWEEN(SUMIFS(tblBasisInv[Onder],tblBasisInv[Jaar],YEAR(B62),tblBasisInv[Soort],C62),SUMIFS(tblBasisInv[Boven],tblBasisInv[Jaar],YEAR(B62),tblBasisInv[Soort],C62))</f>
        <v>7</v>
      </c>
    </row>
    <row r="63" spans="2:4">
      <c r="B63" s="1">
        <f t="shared" ca="1" si="0"/>
        <v>43776</v>
      </c>
      <c r="C63" t="str">
        <f t="shared" ca="1" si="1"/>
        <v>Een</v>
      </c>
      <c r="D63">
        <f ca="1">RANDBETWEEN(SUMIFS(tblBasisInv[Onder],tblBasisInv[Jaar],YEAR(B63),tblBasisInv[Soort],C63),SUMIFS(tblBasisInv[Boven],tblBasisInv[Jaar],YEAR(B63),tblBasisInv[Soort],C63))</f>
        <v>6</v>
      </c>
    </row>
    <row r="64" spans="2:4">
      <c r="B64" s="1">
        <f t="shared" ca="1" si="0"/>
        <v>43677</v>
      </c>
      <c r="C64" t="str">
        <f t="shared" ca="1" si="1"/>
        <v>Een</v>
      </c>
      <c r="D64">
        <f ca="1">RANDBETWEEN(SUMIFS(tblBasisInv[Onder],tblBasisInv[Jaar],YEAR(B64),tblBasisInv[Soort],C64),SUMIFS(tblBasisInv[Boven],tblBasisInv[Jaar],YEAR(B64),tblBasisInv[Soort],C64))</f>
        <v>16</v>
      </c>
    </row>
    <row r="65" spans="2:4">
      <c r="B65" s="1">
        <f t="shared" ca="1" si="0"/>
        <v>43195</v>
      </c>
      <c r="C65" t="str">
        <f t="shared" ca="1" si="1"/>
        <v>Twee</v>
      </c>
      <c r="D65">
        <f ca="1">RANDBETWEEN(SUMIFS(tblBasisInv[Onder],tblBasisInv[Jaar],YEAR(B65),tblBasisInv[Soort],C65),SUMIFS(tblBasisInv[Boven],tblBasisInv[Jaar],YEAR(B65),tblBasisInv[Soort],C65))</f>
        <v>19</v>
      </c>
    </row>
    <row r="66" spans="2:4">
      <c r="B66" s="1">
        <f t="shared" ca="1" si="0"/>
        <v>43315</v>
      </c>
      <c r="C66" t="str">
        <f t="shared" ca="1" si="1"/>
        <v>Twee</v>
      </c>
      <c r="D66">
        <f ca="1">RANDBETWEEN(SUMIFS(tblBasisInv[Onder],tblBasisInv[Jaar],YEAR(B66),tblBasisInv[Soort],C66),SUMIFS(tblBasisInv[Boven],tblBasisInv[Jaar],YEAR(B66),tblBasisInv[Soort],C66))</f>
        <v>6</v>
      </c>
    </row>
    <row r="67" spans="2:4">
      <c r="B67" s="1">
        <f t="shared" ca="1" si="0"/>
        <v>43403</v>
      </c>
      <c r="C67" t="str">
        <f t="shared" ca="1" si="1"/>
        <v>Vier</v>
      </c>
      <c r="D67">
        <f ca="1">RANDBETWEEN(SUMIFS(tblBasisInv[Onder],tblBasisInv[Jaar],YEAR(B67),tblBasisInv[Soort],C67),SUMIFS(tblBasisInv[Boven],tblBasisInv[Jaar],YEAR(B67),tblBasisInv[Soort],C67))</f>
        <v>14</v>
      </c>
    </row>
    <row r="68" spans="2:4">
      <c r="B68" s="1">
        <f t="shared" ca="1" si="0"/>
        <v>43920</v>
      </c>
      <c r="C68" t="str">
        <f t="shared" ca="1" si="1"/>
        <v>Drie</v>
      </c>
      <c r="D68">
        <f ca="1">RANDBETWEEN(SUMIFS(tblBasisInv[Onder],tblBasisInv[Jaar],YEAR(B68),tblBasisInv[Soort],C68),SUMIFS(tblBasisInv[Boven],tblBasisInv[Jaar],YEAR(B68),tblBasisInv[Soort],C68))</f>
        <v>11</v>
      </c>
    </row>
    <row r="69" spans="2:4">
      <c r="B69" s="1">
        <f t="shared" ref="B69:B132" ca="1" si="2">RANDBETWEEN($B$1,$B$2)</f>
        <v>43997</v>
      </c>
      <c r="C69" t="str">
        <f t="shared" ca="1" si="1"/>
        <v>Vier</v>
      </c>
      <c r="D69">
        <f ca="1">RANDBETWEEN(SUMIFS(tblBasisInv[Onder],tblBasisInv[Jaar],YEAR(B69),tblBasisInv[Soort],C69),SUMIFS(tblBasisInv[Boven],tblBasisInv[Jaar],YEAR(B69),tblBasisInv[Soort],C69))</f>
        <v>26</v>
      </c>
    </row>
    <row r="70" spans="2:4">
      <c r="B70" s="1">
        <f t="shared" ca="1" si="2"/>
        <v>43815</v>
      </c>
      <c r="C70" t="str">
        <f t="shared" ref="C70:C133" ca="1" si="3">CHOOSE(RANDBETWEEN(1,4),"Een","Twee","Drie","Vier")</f>
        <v>Drie</v>
      </c>
      <c r="D70">
        <f ca="1">RANDBETWEEN(SUMIFS(tblBasisInv[Onder],tblBasisInv[Jaar],YEAR(B70),tblBasisInv[Soort],C70),SUMIFS(tblBasisInv[Boven],tblBasisInv[Jaar],YEAR(B70),tblBasisInv[Soort],C70))</f>
        <v>6</v>
      </c>
    </row>
    <row r="71" spans="2:4">
      <c r="B71" s="1">
        <f t="shared" ca="1" si="2"/>
        <v>43877</v>
      </c>
      <c r="C71" t="str">
        <f t="shared" ca="1" si="3"/>
        <v>Een</v>
      </c>
      <c r="D71">
        <f ca="1">RANDBETWEEN(SUMIFS(tblBasisInv[Onder],tblBasisInv[Jaar],YEAR(B71),tblBasisInv[Soort],C71),SUMIFS(tblBasisInv[Boven],tblBasisInv[Jaar],YEAR(B71),tblBasisInv[Soort],C71))</f>
        <v>7</v>
      </c>
    </row>
    <row r="72" spans="2:4">
      <c r="B72" s="1">
        <f t="shared" ca="1" si="2"/>
        <v>43302</v>
      </c>
      <c r="C72" t="str">
        <f t="shared" ca="1" si="3"/>
        <v>Een</v>
      </c>
      <c r="D72">
        <f ca="1">RANDBETWEEN(SUMIFS(tblBasisInv[Onder],tblBasisInv[Jaar],YEAR(B72),tblBasisInv[Soort],C72),SUMIFS(tblBasisInv[Boven],tblBasisInv[Jaar],YEAR(B72),tblBasisInv[Soort],C72))</f>
        <v>2</v>
      </c>
    </row>
    <row r="73" spans="2:4">
      <c r="B73" s="1">
        <f t="shared" ca="1" si="2"/>
        <v>43158</v>
      </c>
      <c r="C73" t="str">
        <f t="shared" ca="1" si="3"/>
        <v>Een</v>
      </c>
      <c r="D73">
        <f ca="1">RANDBETWEEN(SUMIFS(tblBasisInv[Onder],tblBasisInv[Jaar],YEAR(B73),tblBasisInv[Soort],C73),SUMIFS(tblBasisInv[Boven],tblBasisInv[Jaar],YEAR(B73),tblBasisInv[Soort],C73))</f>
        <v>6</v>
      </c>
    </row>
    <row r="74" spans="2:4">
      <c r="B74" s="1">
        <f t="shared" ca="1" si="2"/>
        <v>43408</v>
      </c>
      <c r="C74" t="str">
        <f t="shared" ca="1" si="3"/>
        <v>Vier</v>
      </c>
      <c r="D74">
        <f ca="1">RANDBETWEEN(SUMIFS(tblBasisInv[Onder],tblBasisInv[Jaar],YEAR(B74),tblBasisInv[Soort],C74),SUMIFS(tblBasisInv[Boven],tblBasisInv[Jaar],YEAR(B74),tblBasisInv[Soort],C74))</f>
        <v>14</v>
      </c>
    </row>
    <row r="75" spans="2:4">
      <c r="B75" s="1">
        <f t="shared" ca="1" si="2"/>
        <v>43630</v>
      </c>
      <c r="C75" t="str">
        <f t="shared" ca="1" si="3"/>
        <v>Twee</v>
      </c>
      <c r="D75">
        <f ca="1">RANDBETWEEN(SUMIFS(tblBasisInv[Onder],tblBasisInv[Jaar],YEAR(B75),tblBasisInv[Soort],C75),SUMIFS(tblBasisInv[Boven],tblBasisInv[Jaar],YEAR(B75),tblBasisInv[Soort],C75))</f>
        <v>10</v>
      </c>
    </row>
    <row r="76" spans="2:4">
      <c r="B76" s="1">
        <f t="shared" ca="1" si="2"/>
        <v>43867</v>
      </c>
      <c r="C76" t="str">
        <f t="shared" ca="1" si="3"/>
        <v>Vier</v>
      </c>
      <c r="D76">
        <f ca="1">RANDBETWEEN(SUMIFS(tblBasisInv[Onder],tblBasisInv[Jaar],YEAR(B76),tblBasisInv[Soort],C76),SUMIFS(tblBasisInv[Boven],tblBasisInv[Jaar],YEAR(B76),tblBasisInv[Soort],C76))</f>
        <v>23</v>
      </c>
    </row>
    <row r="77" spans="2:4">
      <c r="B77" s="1">
        <f t="shared" ca="1" si="2"/>
        <v>43373</v>
      </c>
      <c r="C77" t="str">
        <f t="shared" ca="1" si="3"/>
        <v>Twee</v>
      </c>
      <c r="D77">
        <f ca="1">RANDBETWEEN(SUMIFS(tblBasisInv[Onder],tblBasisInv[Jaar],YEAR(B77),tblBasisInv[Soort],C77),SUMIFS(tblBasisInv[Boven],tblBasisInv[Jaar],YEAR(B77),tblBasisInv[Soort],C77))</f>
        <v>6</v>
      </c>
    </row>
    <row r="78" spans="2:4">
      <c r="B78" s="1">
        <f t="shared" ca="1" si="2"/>
        <v>43791</v>
      </c>
      <c r="C78" t="str">
        <f t="shared" ca="1" si="3"/>
        <v>Vier</v>
      </c>
      <c r="D78">
        <f ca="1">RANDBETWEEN(SUMIFS(tblBasisInv[Onder],tblBasisInv[Jaar],YEAR(B78),tblBasisInv[Soort],C78),SUMIFS(tblBasisInv[Boven],tblBasisInv[Jaar],YEAR(B78),tblBasisInv[Soort],C78))</f>
        <v>30</v>
      </c>
    </row>
    <row r="79" spans="2:4">
      <c r="B79" s="1">
        <f t="shared" ca="1" si="2"/>
        <v>43557</v>
      </c>
      <c r="C79" t="str">
        <f t="shared" ca="1" si="3"/>
        <v>Vier</v>
      </c>
      <c r="D79">
        <f ca="1">RANDBETWEEN(SUMIFS(tblBasisInv[Onder],tblBasisInv[Jaar],YEAR(B79),tblBasisInv[Soort],C79),SUMIFS(tblBasisInv[Boven],tblBasisInv[Jaar],YEAR(B79),tblBasisInv[Soort],C79))</f>
        <v>10</v>
      </c>
    </row>
    <row r="80" spans="2:4">
      <c r="B80" s="1">
        <f t="shared" ca="1" si="2"/>
        <v>43275</v>
      </c>
      <c r="C80" t="str">
        <f t="shared" ca="1" si="3"/>
        <v>Een</v>
      </c>
      <c r="D80">
        <f ca="1">RANDBETWEEN(SUMIFS(tblBasisInv[Onder],tblBasisInv[Jaar],YEAR(B80),tblBasisInv[Soort],C80),SUMIFS(tblBasisInv[Boven],tblBasisInv[Jaar],YEAR(B80),tblBasisInv[Soort],C80))</f>
        <v>6</v>
      </c>
    </row>
    <row r="81" spans="2:4">
      <c r="B81" s="1">
        <f t="shared" ca="1" si="2"/>
        <v>43274</v>
      </c>
      <c r="C81" t="str">
        <f t="shared" ca="1" si="3"/>
        <v>Drie</v>
      </c>
      <c r="D81">
        <f ca="1">RANDBETWEEN(SUMIFS(tblBasisInv[Onder],tblBasisInv[Jaar],YEAR(B81),tblBasisInv[Soort],C81),SUMIFS(tblBasisInv[Boven],tblBasisInv[Jaar],YEAR(B81),tblBasisInv[Soort],C81))</f>
        <v>10</v>
      </c>
    </row>
    <row r="82" spans="2:4">
      <c r="B82" s="1">
        <f t="shared" ca="1" si="2"/>
        <v>43277</v>
      </c>
      <c r="C82" t="str">
        <f t="shared" ca="1" si="3"/>
        <v>Vier</v>
      </c>
      <c r="D82">
        <f ca="1">RANDBETWEEN(SUMIFS(tblBasisInv[Onder],tblBasisInv[Jaar],YEAR(B82),tblBasisInv[Soort],C82),SUMIFS(tblBasisInv[Boven],tblBasisInv[Jaar],YEAR(B82),tblBasisInv[Soort],C82))</f>
        <v>11</v>
      </c>
    </row>
    <row r="83" spans="2:4">
      <c r="B83" s="1">
        <f t="shared" ca="1" si="2"/>
        <v>43758</v>
      </c>
      <c r="C83" t="str">
        <f t="shared" ca="1" si="3"/>
        <v>Twee</v>
      </c>
      <c r="D83">
        <f ca="1">RANDBETWEEN(SUMIFS(tblBasisInv[Onder],tblBasisInv[Jaar],YEAR(B83),tblBasisInv[Soort],C83),SUMIFS(tblBasisInv[Boven],tblBasisInv[Jaar],YEAR(B83),tblBasisInv[Soort],C83))</f>
        <v>9</v>
      </c>
    </row>
    <row r="84" spans="2:4">
      <c r="B84" s="1">
        <f t="shared" ca="1" si="2"/>
        <v>43175</v>
      </c>
      <c r="C84" t="str">
        <f t="shared" ca="1" si="3"/>
        <v>Drie</v>
      </c>
      <c r="D84">
        <f ca="1">RANDBETWEEN(SUMIFS(tblBasisInv[Onder],tblBasisInv[Jaar],YEAR(B84),tblBasisInv[Soort],C84),SUMIFS(tblBasisInv[Boven],tblBasisInv[Jaar],YEAR(B84),tblBasisInv[Soort],C84))</f>
        <v>6</v>
      </c>
    </row>
    <row r="85" spans="2:4">
      <c r="B85" s="1">
        <f t="shared" ca="1" si="2"/>
        <v>43953</v>
      </c>
      <c r="C85" t="str">
        <f t="shared" ca="1" si="3"/>
        <v>Een</v>
      </c>
      <c r="D85">
        <f ca="1">RANDBETWEEN(SUMIFS(tblBasisInv[Onder],tblBasisInv[Jaar],YEAR(B85),tblBasisInv[Soort],C85),SUMIFS(tblBasisInv[Boven],tblBasisInv[Jaar],YEAR(B85),tblBasisInv[Soort],C85))</f>
        <v>40</v>
      </c>
    </row>
    <row r="86" spans="2:4">
      <c r="B86" s="1">
        <f t="shared" ca="1" si="2"/>
        <v>43872</v>
      </c>
      <c r="C86" t="str">
        <f t="shared" ca="1" si="3"/>
        <v>Een</v>
      </c>
      <c r="D86">
        <f ca="1">RANDBETWEEN(SUMIFS(tblBasisInv[Onder],tblBasisInv[Jaar],YEAR(B86),tblBasisInv[Soort],C86),SUMIFS(tblBasisInv[Boven],tblBasisInv[Jaar],YEAR(B86),tblBasisInv[Soort],C86))</f>
        <v>17</v>
      </c>
    </row>
    <row r="87" spans="2:4">
      <c r="B87" s="1">
        <f t="shared" ca="1" si="2"/>
        <v>43869</v>
      </c>
      <c r="C87" t="str">
        <f t="shared" ca="1" si="3"/>
        <v>Twee</v>
      </c>
      <c r="D87">
        <f ca="1">RANDBETWEEN(SUMIFS(tblBasisInv[Onder],tblBasisInv[Jaar],YEAR(B87),tblBasisInv[Soort],C87),SUMIFS(tblBasisInv[Boven],tblBasisInv[Jaar],YEAR(B87),tblBasisInv[Soort],C87))</f>
        <v>8</v>
      </c>
    </row>
    <row r="88" spans="2:4">
      <c r="B88" s="1">
        <f t="shared" ca="1" si="2"/>
        <v>43326</v>
      </c>
      <c r="C88" t="str">
        <f t="shared" ca="1" si="3"/>
        <v>Twee</v>
      </c>
      <c r="D88">
        <f ca="1">RANDBETWEEN(SUMIFS(tblBasisInv[Onder],tblBasisInv[Jaar],YEAR(B88),tblBasisInv[Soort],C88),SUMIFS(tblBasisInv[Boven],tblBasisInv[Jaar],YEAR(B88),tblBasisInv[Soort],C88))</f>
        <v>20</v>
      </c>
    </row>
    <row r="89" spans="2:4">
      <c r="B89" s="1">
        <f t="shared" ca="1" si="2"/>
        <v>43283</v>
      </c>
      <c r="C89" t="str">
        <f t="shared" ca="1" si="3"/>
        <v>Twee</v>
      </c>
      <c r="D89">
        <f ca="1">RANDBETWEEN(SUMIFS(tblBasisInv[Onder],tblBasisInv[Jaar],YEAR(B89),tblBasisInv[Soort],C89),SUMIFS(tblBasisInv[Boven],tblBasisInv[Jaar],YEAR(B89),tblBasisInv[Soort],C89))</f>
        <v>17</v>
      </c>
    </row>
    <row r="90" spans="2:4">
      <c r="B90" s="1">
        <f t="shared" ca="1" si="2"/>
        <v>43489</v>
      </c>
      <c r="C90" t="str">
        <f t="shared" ca="1" si="3"/>
        <v>Twee</v>
      </c>
      <c r="D90">
        <f ca="1">RANDBETWEEN(SUMIFS(tblBasisInv[Onder],tblBasisInv[Jaar],YEAR(B90),tblBasisInv[Soort],C90),SUMIFS(tblBasisInv[Boven],tblBasisInv[Jaar],YEAR(B90),tblBasisInv[Soort],C90))</f>
        <v>7</v>
      </c>
    </row>
    <row r="91" spans="2:4">
      <c r="B91" s="1">
        <f t="shared" ca="1" si="2"/>
        <v>43420</v>
      </c>
      <c r="C91" t="str">
        <f t="shared" ca="1" si="3"/>
        <v>Drie</v>
      </c>
      <c r="D91">
        <f ca="1">RANDBETWEEN(SUMIFS(tblBasisInv[Onder],tblBasisInv[Jaar],YEAR(B91),tblBasisInv[Soort],C91),SUMIFS(tblBasisInv[Boven],tblBasisInv[Jaar],YEAR(B91),tblBasisInv[Soort],C91))</f>
        <v>14</v>
      </c>
    </row>
    <row r="92" spans="2:4">
      <c r="B92" s="1">
        <f t="shared" ca="1" si="2"/>
        <v>43523</v>
      </c>
      <c r="C92" t="str">
        <f t="shared" ca="1" si="3"/>
        <v>Een</v>
      </c>
      <c r="D92">
        <f ca="1">RANDBETWEEN(SUMIFS(tblBasisInv[Onder],tblBasisInv[Jaar],YEAR(B92),tblBasisInv[Soort],C92),SUMIFS(tblBasisInv[Boven],tblBasisInv[Jaar],YEAR(B92),tblBasisInv[Soort],C92))</f>
        <v>7</v>
      </c>
    </row>
    <row r="93" spans="2:4">
      <c r="B93" s="1">
        <f t="shared" ca="1" si="2"/>
        <v>43130</v>
      </c>
      <c r="C93" t="str">
        <f t="shared" ca="1" si="3"/>
        <v>Twee</v>
      </c>
      <c r="D93">
        <f ca="1">RANDBETWEEN(SUMIFS(tblBasisInv[Onder],tblBasisInv[Jaar],YEAR(B93),tblBasisInv[Soort],C93),SUMIFS(tblBasisInv[Boven],tblBasisInv[Jaar],YEAR(B93),tblBasisInv[Soort],C93))</f>
        <v>2</v>
      </c>
    </row>
    <row r="94" spans="2:4">
      <c r="B94" s="1">
        <f t="shared" ca="1" si="2"/>
        <v>43699</v>
      </c>
      <c r="C94" t="str">
        <f t="shared" ca="1" si="3"/>
        <v>Drie</v>
      </c>
      <c r="D94">
        <f ca="1">RANDBETWEEN(SUMIFS(tblBasisInv[Onder],tblBasisInv[Jaar],YEAR(B94),tblBasisInv[Soort],C94),SUMIFS(tblBasisInv[Boven],tblBasisInv[Jaar],YEAR(B94),tblBasisInv[Soort],C94))</f>
        <v>12</v>
      </c>
    </row>
    <row r="95" spans="2:4">
      <c r="B95" s="1">
        <f t="shared" ca="1" si="2"/>
        <v>43222</v>
      </c>
      <c r="C95" t="str">
        <f t="shared" ca="1" si="3"/>
        <v>Drie</v>
      </c>
      <c r="D95">
        <f ca="1">RANDBETWEEN(SUMIFS(tblBasisInv[Onder],tblBasisInv[Jaar],YEAR(B95),tblBasisInv[Soort],C95),SUMIFS(tblBasisInv[Boven],tblBasisInv[Jaar],YEAR(B95),tblBasisInv[Soort],C95))</f>
        <v>5</v>
      </c>
    </row>
    <row r="96" spans="2:4">
      <c r="B96" s="1">
        <f t="shared" ca="1" si="2"/>
        <v>43891</v>
      </c>
      <c r="C96" t="str">
        <f t="shared" ca="1" si="3"/>
        <v>Drie</v>
      </c>
      <c r="D96">
        <f ca="1">RANDBETWEEN(SUMIFS(tblBasisInv[Onder],tblBasisInv[Jaar],YEAR(B96),tblBasisInv[Soort],C96),SUMIFS(tblBasisInv[Boven],tblBasisInv[Jaar],YEAR(B96),tblBasisInv[Soort],C96))</f>
        <v>9</v>
      </c>
    </row>
    <row r="97" spans="2:4">
      <c r="B97" s="1">
        <f t="shared" ca="1" si="2"/>
        <v>43413</v>
      </c>
      <c r="C97" t="str">
        <f t="shared" ca="1" si="3"/>
        <v>Twee</v>
      </c>
      <c r="D97">
        <f ca="1">RANDBETWEEN(SUMIFS(tblBasisInv[Onder],tblBasisInv[Jaar],YEAR(B97),tblBasisInv[Soort],C97),SUMIFS(tblBasisInv[Boven],tblBasisInv[Jaar],YEAR(B97),tblBasisInv[Soort],C97))</f>
        <v>9</v>
      </c>
    </row>
    <row r="98" spans="2:4">
      <c r="B98" s="1">
        <f t="shared" ca="1" si="2"/>
        <v>43896</v>
      </c>
      <c r="C98" t="str">
        <f t="shared" ca="1" si="3"/>
        <v>Een</v>
      </c>
      <c r="D98">
        <f ca="1">RANDBETWEEN(SUMIFS(tblBasisInv[Onder],tblBasisInv[Jaar],YEAR(B98),tblBasisInv[Soort],C98),SUMIFS(tblBasisInv[Boven],tblBasisInv[Jaar],YEAR(B98),tblBasisInv[Soort],C98))</f>
        <v>26</v>
      </c>
    </row>
    <row r="99" spans="2:4">
      <c r="B99" s="1">
        <f t="shared" ca="1" si="2"/>
        <v>43705</v>
      </c>
      <c r="C99" t="str">
        <f t="shared" ca="1" si="3"/>
        <v>Twee</v>
      </c>
      <c r="D99">
        <f ca="1">RANDBETWEEN(SUMIFS(tblBasisInv[Onder],tblBasisInv[Jaar],YEAR(B99),tblBasisInv[Soort],C99),SUMIFS(tblBasisInv[Boven],tblBasisInv[Jaar],YEAR(B99),tblBasisInv[Soort],C99))</f>
        <v>7</v>
      </c>
    </row>
    <row r="100" spans="2:4">
      <c r="B100" s="1">
        <f t="shared" ca="1" si="2"/>
        <v>43792</v>
      </c>
      <c r="C100" t="str">
        <f t="shared" ca="1" si="3"/>
        <v>Vier</v>
      </c>
      <c r="D100">
        <f ca="1">RANDBETWEEN(SUMIFS(tblBasisInv[Onder],tblBasisInv[Jaar],YEAR(B100),tblBasisInv[Soort],C100),SUMIFS(tblBasisInv[Boven],tblBasisInv[Jaar],YEAR(B100),tblBasisInv[Soort],C100))</f>
        <v>10</v>
      </c>
    </row>
    <row r="101" spans="2:4">
      <c r="B101" s="1">
        <f t="shared" ca="1" si="2"/>
        <v>43439</v>
      </c>
      <c r="C101" t="str">
        <f t="shared" ca="1" si="3"/>
        <v>Een</v>
      </c>
      <c r="D101">
        <f ca="1">RANDBETWEEN(SUMIFS(tblBasisInv[Onder],tblBasisInv[Jaar],YEAR(B101),tblBasisInv[Soort],C101),SUMIFS(tblBasisInv[Boven],tblBasisInv[Jaar],YEAR(B101),tblBasisInv[Soort],C101))</f>
        <v>10</v>
      </c>
    </row>
    <row r="102" spans="2:4">
      <c r="B102" s="1">
        <f t="shared" ca="1" si="2"/>
        <v>43783</v>
      </c>
      <c r="C102" t="str">
        <f t="shared" ca="1" si="3"/>
        <v>Een</v>
      </c>
      <c r="D102">
        <f ca="1">RANDBETWEEN(SUMIFS(tblBasisInv[Onder],tblBasisInv[Jaar],YEAR(B102),tblBasisInv[Soort],C102),SUMIFS(tblBasisInv[Boven],tblBasisInv[Jaar],YEAR(B102),tblBasisInv[Soort],C102))</f>
        <v>2</v>
      </c>
    </row>
    <row r="103" spans="2:4">
      <c r="B103" s="1">
        <f t="shared" ca="1" si="2"/>
        <v>43561</v>
      </c>
      <c r="C103" t="str">
        <f t="shared" ca="1" si="3"/>
        <v>Vier</v>
      </c>
      <c r="D103">
        <f ca="1">RANDBETWEEN(SUMIFS(tblBasisInv[Onder],tblBasisInv[Jaar],YEAR(B103),tblBasisInv[Soort],C103),SUMIFS(tblBasisInv[Boven],tblBasisInv[Jaar],YEAR(B103),tblBasisInv[Soort],C103))</f>
        <v>29</v>
      </c>
    </row>
    <row r="104" spans="2:4">
      <c r="B104" s="1">
        <f t="shared" ca="1" si="2"/>
        <v>43399</v>
      </c>
      <c r="C104" t="str">
        <f t="shared" ca="1" si="3"/>
        <v>Drie</v>
      </c>
      <c r="D104">
        <f ca="1">RANDBETWEEN(SUMIFS(tblBasisInv[Onder],tblBasisInv[Jaar],YEAR(B104),tblBasisInv[Soort],C104),SUMIFS(tblBasisInv[Boven],tblBasisInv[Jaar],YEAR(B104),tblBasisInv[Soort],C104))</f>
        <v>7</v>
      </c>
    </row>
    <row r="105" spans="2:4">
      <c r="B105" s="1">
        <f t="shared" ca="1" si="2"/>
        <v>43854</v>
      </c>
      <c r="C105" t="str">
        <f t="shared" ca="1" si="3"/>
        <v>Een</v>
      </c>
      <c r="D105">
        <f ca="1">RANDBETWEEN(SUMIFS(tblBasisInv[Onder],tblBasisInv[Jaar],YEAR(B105),tblBasisInv[Soort],C105),SUMIFS(tblBasisInv[Boven],tblBasisInv[Jaar],YEAR(B105),tblBasisInv[Soort],C105))</f>
        <v>45</v>
      </c>
    </row>
    <row r="106" spans="2:4">
      <c r="B106" s="1">
        <f t="shared" ca="1" si="2"/>
        <v>43785</v>
      </c>
      <c r="C106" t="str">
        <f t="shared" ca="1" si="3"/>
        <v>Vier</v>
      </c>
      <c r="D106">
        <f ca="1">RANDBETWEEN(SUMIFS(tblBasisInv[Onder],tblBasisInv[Jaar],YEAR(B106),tblBasisInv[Soort],C106),SUMIFS(tblBasisInv[Boven],tblBasisInv[Jaar],YEAR(B106),tblBasisInv[Soort],C106))</f>
        <v>26</v>
      </c>
    </row>
    <row r="107" spans="2:4">
      <c r="B107" s="1">
        <f t="shared" ca="1" si="2"/>
        <v>43574</v>
      </c>
      <c r="C107" t="str">
        <f t="shared" ca="1" si="3"/>
        <v>Vier</v>
      </c>
      <c r="D107">
        <f ca="1">RANDBETWEEN(SUMIFS(tblBasisInv[Onder],tblBasisInv[Jaar],YEAR(B107),tblBasisInv[Soort],C107),SUMIFS(tblBasisInv[Boven],tblBasisInv[Jaar],YEAR(B107),tblBasisInv[Soort],C107))</f>
        <v>24</v>
      </c>
    </row>
    <row r="108" spans="2:4">
      <c r="B108" s="1">
        <f t="shared" ca="1" si="2"/>
        <v>43175</v>
      </c>
      <c r="C108" t="str">
        <f t="shared" ca="1" si="3"/>
        <v>Twee</v>
      </c>
      <c r="D108">
        <f ca="1">RANDBETWEEN(SUMIFS(tblBasisInv[Onder],tblBasisInv[Jaar],YEAR(B108),tblBasisInv[Soort],C108),SUMIFS(tblBasisInv[Boven],tblBasisInv[Jaar],YEAR(B108),tblBasisInv[Soort],C108))</f>
        <v>12</v>
      </c>
    </row>
    <row r="109" spans="2:4">
      <c r="B109" s="1">
        <f t="shared" ca="1" si="2"/>
        <v>43165</v>
      </c>
      <c r="C109" t="str">
        <f t="shared" ca="1" si="3"/>
        <v>Drie</v>
      </c>
      <c r="D109">
        <f ca="1">RANDBETWEEN(SUMIFS(tblBasisInv[Onder],tblBasisInv[Jaar],YEAR(B109),tblBasisInv[Soort],C109),SUMIFS(tblBasisInv[Boven],tblBasisInv[Jaar],YEAR(B109),tblBasisInv[Soort],C109))</f>
        <v>10</v>
      </c>
    </row>
    <row r="110" spans="2:4">
      <c r="B110" s="1">
        <f t="shared" ca="1" si="2"/>
        <v>43820</v>
      </c>
      <c r="C110" t="str">
        <f t="shared" ca="1" si="3"/>
        <v>Vier</v>
      </c>
      <c r="D110">
        <f ca="1">RANDBETWEEN(SUMIFS(tblBasisInv[Onder],tblBasisInv[Jaar],YEAR(B110),tblBasisInv[Soort],C110),SUMIFS(tblBasisInv[Boven],tblBasisInv[Jaar],YEAR(B110),tblBasisInv[Soort],C110))</f>
        <v>21</v>
      </c>
    </row>
    <row r="111" spans="2:4">
      <c r="B111" s="1">
        <f t="shared" ca="1" si="2"/>
        <v>43356</v>
      </c>
      <c r="C111" t="str">
        <f t="shared" ca="1" si="3"/>
        <v>Een</v>
      </c>
      <c r="D111">
        <f ca="1">RANDBETWEEN(SUMIFS(tblBasisInv[Onder],tblBasisInv[Jaar],YEAR(B111),tblBasisInv[Soort],C111),SUMIFS(tblBasisInv[Boven],tblBasisInv[Jaar],YEAR(B111),tblBasisInv[Soort],C111))</f>
        <v>2</v>
      </c>
    </row>
    <row r="112" spans="2:4">
      <c r="B112" s="1">
        <f t="shared" ca="1" si="2"/>
        <v>43302</v>
      </c>
      <c r="C112" t="str">
        <f t="shared" ca="1" si="3"/>
        <v>Vier</v>
      </c>
      <c r="D112">
        <f ca="1">RANDBETWEEN(SUMIFS(tblBasisInv[Onder],tblBasisInv[Jaar],YEAR(B112),tblBasisInv[Soort],C112),SUMIFS(tblBasisInv[Boven],tblBasisInv[Jaar],YEAR(B112),tblBasisInv[Soort],C112))</f>
        <v>17</v>
      </c>
    </row>
    <row r="113" spans="2:4">
      <c r="B113" s="1">
        <f t="shared" ca="1" si="2"/>
        <v>43856</v>
      </c>
      <c r="C113" t="str">
        <f t="shared" ca="1" si="3"/>
        <v>Drie</v>
      </c>
      <c r="D113">
        <f ca="1">RANDBETWEEN(SUMIFS(tblBasisInv[Onder],tblBasisInv[Jaar],YEAR(B113),tblBasisInv[Soort],C113),SUMIFS(tblBasisInv[Boven],tblBasisInv[Jaar],YEAR(B113),tblBasisInv[Soort],C113))</f>
        <v>7</v>
      </c>
    </row>
    <row r="114" spans="2:4">
      <c r="B114" s="1">
        <f t="shared" ca="1" si="2"/>
        <v>43130</v>
      </c>
      <c r="C114" t="str">
        <f t="shared" ca="1" si="3"/>
        <v>Vier</v>
      </c>
      <c r="D114">
        <f ca="1">RANDBETWEEN(SUMIFS(tblBasisInv[Onder],tblBasisInv[Jaar],YEAR(B114),tblBasisInv[Soort],C114),SUMIFS(tblBasisInv[Boven],tblBasisInv[Jaar],YEAR(B114),tblBasisInv[Soort],C114))</f>
        <v>27</v>
      </c>
    </row>
    <row r="115" spans="2:4">
      <c r="B115" s="1">
        <f t="shared" ca="1" si="2"/>
        <v>43882</v>
      </c>
      <c r="C115" t="str">
        <f t="shared" ca="1" si="3"/>
        <v>Twee</v>
      </c>
      <c r="D115">
        <f ca="1">RANDBETWEEN(SUMIFS(tblBasisInv[Onder],tblBasisInv[Jaar],YEAR(B115),tblBasisInv[Soort],C115),SUMIFS(tblBasisInv[Boven],tblBasisInv[Jaar],YEAR(B115),tblBasisInv[Soort],C115))</f>
        <v>2</v>
      </c>
    </row>
    <row r="116" spans="2:4">
      <c r="B116" s="1">
        <f t="shared" ca="1" si="2"/>
        <v>43229</v>
      </c>
      <c r="C116" t="str">
        <f t="shared" ca="1" si="3"/>
        <v>Drie</v>
      </c>
      <c r="D116">
        <f ca="1">RANDBETWEEN(SUMIFS(tblBasisInv[Onder],tblBasisInv[Jaar],YEAR(B116),tblBasisInv[Soort],C116),SUMIFS(tblBasisInv[Boven],tblBasisInv[Jaar],YEAR(B116),tblBasisInv[Soort],C116))</f>
        <v>11</v>
      </c>
    </row>
    <row r="117" spans="2:4">
      <c r="B117" s="1">
        <f t="shared" ca="1" si="2"/>
        <v>43609</v>
      </c>
      <c r="C117" t="str">
        <f t="shared" ca="1" si="3"/>
        <v>Drie</v>
      </c>
      <c r="D117">
        <f ca="1">RANDBETWEEN(SUMIFS(tblBasisInv[Onder],tblBasisInv[Jaar],YEAR(B117),tblBasisInv[Soort],C117),SUMIFS(tblBasisInv[Boven],tblBasisInv[Jaar],YEAR(B117),tblBasisInv[Soort],C117))</f>
        <v>9</v>
      </c>
    </row>
    <row r="118" spans="2:4">
      <c r="B118" s="1">
        <f t="shared" ca="1" si="2"/>
        <v>43992</v>
      </c>
      <c r="C118" t="str">
        <f t="shared" ca="1" si="3"/>
        <v>Drie</v>
      </c>
      <c r="D118">
        <f ca="1">RANDBETWEEN(SUMIFS(tblBasisInv[Onder],tblBasisInv[Jaar],YEAR(B118),tblBasisInv[Soort],C118),SUMIFS(tblBasisInv[Boven],tblBasisInv[Jaar],YEAR(B118),tblBasisInv[Soort],C118))</f>
        <v>20</v>
      </c>
    </row>
    <row r="119" spans="2:4">
      <c r="B119" s="1">
        <f t="shared" ca="1" si="2"/>
        <v>43941</v>
      </c>
      <c r="C119" t="str">
        <f t="shared" ca="1" si="3"/>
        <v>Een</v>
      </c>
      <c r="D119">
        <f ca="1">RANDBETWEEN(SUMIFS(tblBasisInv[Onder],tblBasisInv[Jaar],YEAR(B119),tblBasisInv[Soort],C119),SUMIFS(tblBasisInv[Boven],tblBasisInv[Jaar],YEAR(B119),tblBasisInv[Soort],C119))</f>
        <v>8</v>
      </c>
    </row>
    <row r="120" spans="2:4">
      <c r="B120" s="1">
        <f t="shared" ca="1" si="2"/>
        <v>43943</v>
      </c>
      <c r="C120" t="str">
        <f t="shared" ca="1" si="3"/>
        <v>Drie</v>
      </c>
      <c r="D120">
        <f ca="1">RANDBETWEEN(SUMIFS(tblBasisInv[Onder],tblBasisInv[Jaar],YEAR(B120),tblBasisInv[Soort],C120),SUMIFS(tblBasisInv[Boven],tblBasisInv[Jaar],YEAR(B120),tblBasisInv[Soort],C120))</f>
        <v>20</v>
      </c>
    </row>
    <row r="121" spans="2:4">
      <c r="B121" s="1">
        <f t="shared" ca="1" si="2"/>
        <v>43404</v>
      </c>
      <c r="C121" t="str">
        <f t="shared" ca="1" si="3"/>
        <v>Een</v>
      </c>
      <c r="D121">
        <f ca="1">RANDBETWEEN(SUMIFS(tblBasisInv[Onder],tblBasisInv[Jaar],YEAR(B121),tblBasisInv[Soort],C121),SUMIFS(tblBasisInv[Boven],tblBasisInv[Jaar],YEAR(B121),tblBasisInv[Soort],C121))</f>
        <v>3</v>
      </c>
    </row>
    <row r="122" spans="2:4">
      <c r="B122" s="1">
        <f t="shared" ca="1" si="2"/>
        <v>43329</v>
      </c>
      <c r="C122" t="str">
        <f t="shared" ca="1" si="3"/>
        <v>Drie</v>
      </c>
      <c r="D122">
        <f ca="1">RANDBETWEEN(SUMIFS(tblBasisInv[Onder],tblBasisInv[Jaar],YEAR(B122),tblBasisInv[Soort],C122),SUMIFS(tblBasisInv[Boven],tblBasisInv[Jaar],YEAR(B122),tblBasisInv[Soort],C122))</f>
        <v>9</v>
      </c>
    </row>
    <row r="123" spans="2:4">
      <c r="B123" s="1">
        <f t="shared" ca="1" si="2"/>
        <v>43132</v>
      </c>
      <c r="C123" t="str">
        <f t="shared" ca="1" si="3"/>
        <v>Vier</v>
      </c>
      <c r="D123">
        <f ca="1">RANDBETWEEN(SUMIFS(tblBasisInv[Onder],tblBasisInv[Jaar],YEAR(B123),tblBasisInv[Soort],C123),SUMIFS(tblBasisInv[Boven],tblBasisInv[Jaar],YEAR(B123),tblBasisInv[Soort],C123))</f>
        <v>28</v>
      </c>
    </row>
    <row r="124" spans="2:4">
      <c r="B124" s="1">
        <f t="shared" ca="1" si="2"/>
        <v>43964</v>
      </c>
      <c r="C124" t="str">
        <f t="shared" ca="1" si="3"/>
        <v>Vier</v>
      </c>
      <c r="D124">
        <f ca="1">RANDBETWEEN(SUMIFS(tblBasisInv[Onder],tblBasisInv[Jaar],YEAR(B124),tblBasisInv[Soort],C124),SUMIFS(tblBasisInv[Boven],tblBasisInv[Jaar],YEAR(B124),tblBasisInv[Soort],C124))</f>
        <v>26</v>
      </c>
    </row>
    <row r="125" spans="2:4">
      <c r="B125" s="1">
        <f t="shared" ca="1" si="2"/>
        <v>43628</v>
      </c>
      <c r="C125" t="str">
        <f t="shared" ca="1" si="3"/>
        <v>Een</v>
      </c>
      <c r="D125">
        <f ca="1">RANDBETWEEN(SUMIFS(tblBasisInv[Onder],tblBasisInv[Jaar],YEAR(B125),tblBasisInv[Soort],C125),SUMIFS(tblBasisInv[Boven],tblBasisInv[Jaar],YEAR(B125),tblBasisInv[Soort],C125))</f>
        <v>4</v>
      </c>
    </row>
    <row r="126" spans="2:4">
      <c r="B126" s="1">
        <f t="shared" ca="1" si="2"/>
        <v>43210</v>
      </c>
      <c r="C126" t="str">
        <f t="shared" ca="1" si="3"/>
        <v>Een</v>
      </c>
      <c r="D126">
        <f ca="1">RANDBETWEEN(SUMIFS(tblBasisInv[Onder],tblBasisInv[Jaar],YEAR(B126),tblBasisInv[Soort],C126),SUMIFS(tblBasisInv[Boven],tblBasisInv[Jaar],YEAR(B126),tblBasisInv[Soort],C126))</f>
        <v>10</v>
      </c>
    </row>
    <row r="127" spans="2:4">
      <c r="B127" s="1">
        <f t="shared" ca="1" si="2"/>
        <v>43783</v>
      </c>
      <c r="C127" t="str">
        <f t="shared" ca="1" si="3"/>
        <v>Een</v>
      </c>
      <c r="D127">
        <f ca="1">RANDBETWEEN(SUMIFS(tblBasisInv[Onder],tblBasisInv[Jaar],YEAR(B127),tblBasisInv[Soort],C127),SUMIFS(tblBasisInv[Boven],tblBasisInv[Jaar],YEAR(B127),tblBasisInv[Soort],C127))</f>
        <v>10</v>
      </c>
    </row>
    <row r="128" spans="2:4">
      <c r="B128" s="1">
        <f t="shared" ca="1" si="2"/>
        <v>43159</v>
      </c>
      <c r="C128" t="str">
        <f t="shared" ca="1" si="3"/>
        <v>Vier</v>
      </c>
      <c r="D128">
        <f ca="1">RANDBETWEEN(SUMIFS(tblBasisInv[Onder],tblBasisInv[Jaar],YEAR(B128),tblBasisInv[Soort],C128),SUMIFS(tblBasisInv[Boven],tblBasisInv[Jaar],YEAR(B128),tblBasisInv[Soort],C128))</f>
        <v>14</v>
      </c>
    </row>
    <row r="129" spans="2:4">
      <c r="B129" s="1">
        <f t="shared" ca="1" si="2"/>
        <v>43987</v>
      </c>
      <c r="C129" t="str">
        <f t="shared" ca="1" si="3"/>
        <v>Een</v>
      </c>
      <c r="D129">
        <f ca="1">RANDBETWEEN(SUMIFS(tblBasisInv[Onder],tblBasisInv[Jaar],YEAR(B129),tblBasisInv[Soort],C129),SUMIFS(tblBasisInv[Boven],tblBasisInv[Jaar],YEAR(B129),tblBasisInv[Soort],C129))</f>
        <v>25</v>
      </c>
    </row>
    <row r="130" spans="2:4">
      <c r="B130" s="1">
        <f t="shared" ca="1" si="2"/>
        <v>43736</v>
      </c>
      <c r="C130" t="str">
        <f t="shared" ca="1" si="3"/>
        <v>Een</v>
      </c>
      <c r="D130">
        <f ca="1">RANDBETWEEN(SUMIFS(tblBasisInv[Onder],tblBasisInv[Jaar],YEAR(B130),tblBasisInv[Soort],C130),SUMIFS(tblBasisInv[Boven],tblBasisInv[Jaar],YEAR(B130),tblBasisInv[Soort],C130))</f>
        <v>27</v>
      </c>
    </row>
    <row r="131" spans="2:4">
      <c r="B131" s="1">
        <f t="shared" ca="1" si="2"/>
        <v>43258</v>
      </c>
      <c r="C131" t="str">
        <f t="shared" ca="1" si="3"/>
        <v>Een</v>
      </c>
      <c r="D131">
        <f ca="1">RANDBETWEEN(SUMIFS(tblBasisInv[Onder],tblBasisInv[Jaar],YEAR(B131),tblBasisInv[Soort],C131),SUMIFS(tblBasisInv[Boven],tblBasisInv[Jaar],YEAR(B131),tblBasisInv[Soort],C131))</f>
        <v>8</v>
      </c>
    </row>
    <row r="132" spans="2:4">
      <c r="B132" s="1">
        <f t="shared" ca="1" si="2"/>
        <v>43669</v>
      </c>
      <c r="C132" t="str">
        <f t="shared" ca="1" si="3"/>
        <v>Drie</v>
      </c>
      <c r="D132">
        <f ca="1">RANDBETWEEN(SUMIFS(tblBasisInv[Onder],tblBasisInv[Jaar],YEAR(B132),tblBasisInv[Soort],C132),SUMIFS(tblBasisInv[Boven],tblBasisInv[Jaar],YEAR(B132),tblBasisInv[Soort],C132))</f>
        <v>10</v>
      </c>
    </row>
    <row r="133" spans="2:4">
      <c r="B133" s="1">
        <f t="shared" ref="B133:B196" ca="1" si="4">RANDBETWEEN($B$1,$B$2)</f>
        <v>43607</v>
      </c>
      <c r="C133" t="str">
        <f t="shared" ca="1" si="3"/>
        <v>Twee</v>
      </c>
      <c r="D133">
        <f ca="1">RANDBETWEEN(SUMIFS(tblBasisInv[Onder],tblBasisInv[Jaar],YEAR(B133),tblBasisInv[Soort],C133),SUMIFS(tblBasisInv[Boven],tblBasisInv[Jaar],YEAR(B133),tblBasisInv[Soort],C133))</f>
        <v>6</v>
      </c>
    </row>
    <row r="134" spans="2:4">
      <c r="B134" s="1">
        <f t="shared" ca="1" si="4"/>
        <v>43459</v>
      </c>
      <c r="C134" t="str">
        <f t="shared" ref="C134:C197" ca="1" si="5">CHOOSE(RANDBETWEEN(1,4),"Een","Twee","Drie","Vier")</f>
        <v>Vier</v>
      </c>
      <c r="D134">
        <f ca="1">RANDBETWEEN(SUMIFS(tblBasisInv[Onder],tblBasisInv[Jaar],YEAR(B134),tblBasisInv[Soort],C134),SUMIFS(tblBasisInv[Boven],tblBasisInv[Jaar],YEAR(B134),tblBasisInv[Soort],C134))</f>
        <v>27</v>
      </c>
    </row>
    <row r="135" spans="2:4">
      <c r="B135" s="1">
        <f t="shared" ca="1" si="4"/>
        <v>43596</v>
      </c>
      <c r="C135" t="str">
        <f t="shared" ca="1" si="5"/>
        <v>Twee</v>
      </c>
      <c r="D135">
        <f ca="1">RANDBETWEEN(SUMIFS(tblBasisInv[Onder],tblBasisInv[Jaar],YEAR(B135),tblBasisInv[Soort],C135),SUMIFS(tblBasisInv[Boven],tblBasisInv[Jaar],YEAR(B135),tblBasisInv[Soort],C135))</f>
        <v>6</v>
      </c>
    </row>
    <row r="136" spans="2:4">
      <c r="B136" s="1">
        <f t="shared" ca="1" si="4"/>
        <v>43512</v>
      </c>
      <c r="C136" t="str">
        <f t="shared" ca="1" si="5"/>
        <v>Vier</v>
      </c>
      <c r="D136">
        <f ca="1">RANDBETWEEN(SUMIFS(tblBasisInv[Onder],tblBasisInv[Jaar],YEAR(B136),tblBasisInv[Soort],C136),SUMIFS(tblBasisInv[Boven],tblBasisInv[Jaar],YEAR(B136),tblBasisInv[Soort],C136))</f>
        <v>16</v>
      </c>
    </row>
    <row r="137" spans="2:4">
      <c r="B137" s="1">
        <f t="shared" ca="1" si="4"/>
        <v>43334</v>
      </c>
      <c r="C137" t="str">
        <f t="shared" ca="1" si="5"/>
        <v>Drie</v>
      </c>
      <c r="D137">
        <f ca="1">RANDBETWEEN(SUMIFS(tblBasisInv[Onder],tblBasisInv[Jaar],YEAR(B137),tblBasisInv[Soort],C137),SUMIFS(tblBasisInv[Boven],tblBasisInv[Jaar],YEAR(B137),tblBasisInv[Soort],C137))</f>
        <v>10</v>
      </c>
    </row>
    <row r="138" spans="2:4">
      <c r="B138" s="1">
        <f t="shared" ca="1" si="4"/>
        <v>43499</v>
      </c>
      <c r="C138" t="str">
        <f t="shared" ca="1" si="5"/>
        <v>Vier</v>
      </c>
      <c r="D138">
        <f ca="1">RANDBETWEEN(SUMIFS(tblBasisInv[Onder],tblBasisInv[Jaar],YEAR(B138),tblBasisInv[Soort],C138),SUMIFS(tblBasisInv[Boven],tblBasisInv[Jaar],YEAR(B138),tblBasisInv[Soort],C138))</f>
        <v>27</v>
      </c>
    </row>
    <row r="139" spans="2:4">
      <c r="B139" s="1">
        <f t="shared" ca="1" si="4"/>
        <v>43509</v>
      </c>
      <c r="C139" t="str">
        <f t="shared" ca="1" si="5"/>
        <v>Vier</v>
      </c>
      <c r="D139">
        <f ca="1">RANDBETWEEN(SUMIFS(tblBasisInv[Onder],tblBasisInv[Jaar],YEAR(B139),tblBasisInv[Soort],C139),SUMIFS(tblBasisInv[Boven],tblBasisInv[Jaar],YEAR(B139),tblBasisInv[Soort],C139))</f>
        <v>15</v>
      </c>
    </row>
    <row r="140" spans="2:4">
      <c r="B140" s="1">
        <f t="shared" ca="1" si="4"/>
        <v>43727</v>
      </c>
      <c r="C140" t="str">
        <f t="shared" ca="1" si="5"/>
        <v>Twee</v>
      </c>
      <c r="D140">
        <f ca="1">RANDBETWEEN(SUMIFS(tblBasisInv[Onder],tblBasisInv[Jaar],YEAR(B140),tblBasisInv[Soort],C140),SUMIFS(tblBasisInv[Boven],tblBasisInv[Jaar],YEAR(B140),tblBasisInv[Soort],C140))</f>
        <v>7</v>
      </c>
    </row>
    <row r="141" spans="2:4">
      <c r="B141" s="1">
        <f t="shared" ca="1" si="4"/>
        <v>43380</v>
      </c>
      <c r="C141" t="str">
        <f t="shared" ca="1" si="5"/>
        <v>Twee</v>
      </c>
      <c r="D141">
        <f ca="1">RANDBETWEEN(SUMIFS(tblBasisInv[Onder],tblBasisInv[Jaar],YEAR(B141),tblBasisInv[Soort],C141),SUMIFS(tblBasisInv[Boven],tblBasisInv[Jaar],YEAR(B141),tblBasisInv[Soort],C141))</f>
        <v>1</v>
      </c>
    </row>
    <row r="142" spans="2:4">
      <c r="B142" s="1">
        <f t="shared" ca="1" si="4"/>
        <v>43368</v>
      </c>
      <c r="C142" t="str">
        <f t="shared" ca="1" si="5"/>
        <v>Drie</v>
      </c>
      <c r="D142">
        <f ca="1">RANDBETWEEN(SUMIFS(tblBasisInv[Onder],tblBasisInv[Jaar],YEAR(B142),tblBasisInv[Soort],C142),SUMIFS(tblBasisInv[Boven],tblBasisInv[Jaar],YEAR(B142),tblBasisInv[Soort],C142))</f>
        <v>14</v>
      </c>
    </row>
    <row r="143" spans="2:4">
      <c r="B143" s="1">
        <f t="shared" ca="1" si="4"/>
        <v>43322</v>
      </c>
      <c r="C143" t="str">
        <f t="shared" ca="1" si="5"/>
        <v>Vier</v>
      </c>
      <c r="D143">
        <f ca="1">RANDBETWEEN(SUMIFS(tblBasisInv[Onder],tblBasisInv[Jaar],YEAR(B143),tblBasisInv[Soort],C143),SUMIFS(tblBasisInv[Boven],tblBasisInv[Jaar],YEAR(B143),tblBasisInv[Soort],C143))</f>
        <v>18</v>
      </c>
    </row>
    <row r="144" spans="2:4">
      <c r="B144" s="1">
        <f t="shared" ca="1" si="4"/>
        <v>43758</v>
      </c>
      <c r="C144" t="str">
        <f t="shared" ca="1" si="5"/>
        <v>Vier</v>
      </c>
      <c r="D144">
        <f ca="1">RANDBETWEEN(SUMIFS(tblBasisInv[Onder],tblBasisInv[Jaar],YEAR(B144),tblBasisInv[Soort],C144),SUMIFS(tblBasisInv[Boven],tblBasisInv[Jaar],YEAR(B144),tblBasisInv[Soort],C144))</f>
        <v>13</v>
      </c>
    </row>
    <row r="145" spans="2:4">
      <c r="B145" s="1">
        <f t="shared" ca="1" si="4"/>
        <v>43563</v>
      </c>
      <c r="C145" t="str">
        <f t="shared" ca="1" si="5"/>
        <v>Vier</v>
      </c>
      <c r="D145">
        <f ca="1">RANDBETWEEN(SUMIFS(tblBasisInv[Onder],tblBasisInv[Jaar],YEAR(B145),tblBasisInv[Soort],C145),SUMIFS(tblBasisInv[Boven],tblBasisInv[Jaar],YEAR(B145),tblBasisInv[Soort],C145))</f>
        <v>17</v>
      </c>
    </row>
    <row r="146" spans="2:4">
      <c r="B146" s="1">
        <f t="shared" ca="1" si="4"/>
        <v>43760</v>
      </c>
      <c r="C146" t="str">
        <f t="shared" ca="1" si="5"/>
        <v>Een</v>
      </c>
      <c r="D146">
        <f ca="1">RANDBETWEEN(SUMIFS(tblBasisInv[Onder],tblBasisInv[Jaar],YEAR(B146),tblBasisInv[Soort],C146),SUMIFS(tblBasisInv[Boven],tblBasisInv[Jaar],YEAR(B146),tblBasisInv[Soort],C146))</f>
        <v>23</v>
      </c>
    </row>
    <row r="147" spans="2:4">
      <c r="B147" s="1">
        <f t="shared" ca="1" si="4"/>
        <v>43105</v>
      </c>
      <c r="C147" t="str">
        <f t="shared" ca="1" si="5"/>
        <v>Vier</v>
      </c>
      <c r="D147">
        <f ca="1">RANDBETWEEN(SUMIFS(tblBasisInv[Onder],tblBasisInv[Jaar],YEAR(B147),tblBasisInv[Soort],C147),SUMIFS(tblBasisInv[Boven],tblBasisInv[Jaar],YEAR(B147),tblBasisInv[Soort],C147))</f>
        <v>29</v>
      </c>
    </row>
    <row r="148" spans="2:4">
      <c r="B148" s="1">
        <f t="shared" ca="1" si="4"/>
        <v>43647</v>
      </c>
      <c r="C148" t="str">
        <f t="shared" ca="1" si="5"/>
        <v>Twee</v>
      </c>
      <c r="D148">
        <f ca="1">RANDBETWEEN(SUMIFS(tblBasisInv[Onder],tblBasisInv[Jaar],YEAR(B148),tblBasisInv[Soort],C148),SUMIFS(tblBasisInv[Boven],tblBasisInv[Jaar],YEAR(B148),tblBasisInv[Soort],C148))</f>
        <v>8</v>
      </c>
    </row>
    <row r="149" spans="2:4">
      <c r="B149" s="1">
        <f t="shared" ca="1" si="4"/>
        <v>43284</v>
      </c>
      <c r="C149" t="str">
        <f t="shared" ca="1" si="5"/>
        <v>Drie</v>
      </c>
      <c r="D149">
        <f ca="1">RANDBETWEEN(SUMIFS(tblBasisInv[Onder],tblBasisInv[Jaar],YEAR(B149),tblBasisInv[Soort],C149),SUMIFS(tblBasisInv[Boven],tblBasisInv[Jaar],YEAR(B149),tblBasisInv[Soort],C149))</f>
        <v>7</v>
      </c>
    </row>
    <row r="150" spans="2:4">
      <c r="B150" s="1">
        <f t="shared" ca="1" si="4"/>
        <v>43315</v>
      </c>
      <c r="C150" t="str">
        <f t="shared" ca="1" si="5"/>
        <v>Drie</v>
      </c>
      <c r="D150">
        <f ca="1">RANDBETWEEN(SUMIFS(tblBasisInv[Onder],tblBasisInv[Jaar],YEAR(B150),tblBasisInv[Soort],C150),SUMIFS(tblBasisInv[Boven],tblBasisInv[Jaar],YEAR(B150),tblBasisInv[Soort],C150))</f>
        <v>6</v>
      </c>
    </row>
    <row r="151" spans="2:4">
      <c r="B151" s="1">
        <f t="shared" ca="1" si="4"/>
        <v>43724</v>
      </c>
      <c r="C151" t="str">
        <f t="shared" ca="1" si="5"/>
        <v>Vier</v>
      </c>
      <c r="D151">
        <f ca="1">RANDBETWEEN(SUMIFS(tblBasisInv[Onder],tblBasisInv[Jaar],YEAR(B151),tblBasisInv[Soort],C151),SUMIFS(tblBasisInv[Boven],tblBasisInv[Jaar],YEAR(B151),tblBasisInv[Soort],C151))</f>
        <v>13</v>
      </c>
    </row>
    <row r="152" spans="2:4">
      <c r="B152" s="1">
        <f t="shared" ca="1" si="4"/>
        <v>43852</v>
      </c>
      <c r="C152" t="str">
        <f t="shared" ca="1" si="5"/>
        <v>Een</v>
      </c>
      <c r="D152">
        <f ca="1">RANDBETWEEN(SUMIFS(tblBasisInv[Onder],tblBasisInv[Jaar],YEAR(B152),tblBasisInv[Soort],C152),SUMIFS(tblBasisInv[Boven],tblBasisInv[Jaar],YEAR(B152),tblBasisInv[Soort],C152))</f>
        <v>39</v>
      </c>
    </row>
    <row r="153" spans="2:4">
      <c r="B153" s="1">
        <f t="shared" ca="1" si="4"/>
        <v>44001</v>
      </c>
      <c r="C153" t="str">
        <f t="shared" ca="1" si="5"/>
        <v>Twee</v>
      </c>
      <c r="D153">
        <f ca="1">RANDBETWEEN(SUMIFS(tblBasisInv[Onder],tblBasisInv[Jaar],YEAR(B153),tblBasisInv[Soort],C153),SUMIFS(tblBasisInv[Boven],tblBasisInv[Jaar],YEAR(B153),tblBasisInv[Soort],C153))</f>
        <v>16</v>
      </c>
    </row>
    <row r="154" spans="2:4">
      <c r="B154" s="1">
        <f t="shared" ca="1" si="4"/>
        <v>43245</v>
      </c>
      <c r="C154" t="str">
        <f t="shared" ca="1" si="5"/>
        <v>Twee</v>
      </c>
      <c r="D154">
        <f ca="1">RANDBETWEEN(SUMIFS(tblBasisInv[Onder],tblBasisInv[Jaar],YEAR(B154),tblBasisInv[Soort],C154),SUMIFS(tblBasisInv[Boven],tblBasisInv[Jaar],YEAR(B154),tblBasisInv[Soort],C154))</f>
        <v>20</v>
      </c>
    </row>
    <row r="155" spans="2:4">
      <c r="B155" s="1">
        <f t="shared" ca="1" si="4"/>
        <v>43443</v>
      </c>
      <c r="C155" t="str">
        <f t="shared" ca="1" si="5"/>
        <v>Vier</v>
      </c>
      <c r="D155">
        <f ca="1">RANDBETWEEN(SUMIFS(tblBasisInv[Onder],tblBasisInv[Jaar],YEAR(B155),tblBasisInv[Soort],C155),SUMIFS(tblBasisInv[Boven],tblBasisInv[Jaar],YEAR(B155),tblBasisInv[Soort],C155))</f>
        <v>23</v>
      </c>
    </row>
    <row r="156" spans="2:4">
      <c r="B156" s="1">
        <f t="shared" ca="1" si="4"/>
        <v>43336</v>
      </c>
      <c r="C156" t="str">
        <f t="shared" ca="1" si="5"/>
        <v>Een</v>
      </c>
      <c r="D156">
        <f ca="1">RANDBETWEEN(SUMIFS(tblBasisInv[Onder],tblBasisInv[Jaar],YEAR(B156),tblBasisInv[Soort],C156),SUMIFS(tblBasisInv[Boven],tblBasisInv[Jaar],YEAR(B156),tblBasisInv[Soort],C156))</f>
        <v>5</v>
      </c>
    </row>
    <row r="157" spans="2:4">
      <c r="B157" s="1">
        <f t="shared" ca="1" si="4"/>
        <v>43284</v>
      </c>
      <c r="C157" t="str">
        <f t="shared" ca="1" si="5"/>
        <v>Twee</v>
      </c>
      <c r="D157">
        <f ca="1">RANDBETWEEN(SUMIFS(tblBasisInv[Onder],tblBasisInv[Jaar],YEAR(B157),tblBasisInv[Soort],C157),SUMIFS(tblBasisInv[Boven],tblBasisInv[Jaar],YEAR(B157),tblBasisInv[Soort],C157))</f>
        <v>17</v>
      </c>
    </row>
    <row r="158" spans="2:4">
      <c r="B158" s="1">
        <f t="shared" ca="1" si="4"/>
        <v>43840</v>
      </c>
      <c r="C158" t="str">
        <f t="shared" ca="1" si="5"/>
        <v>Vier</v>
      </c>
      <c r="D158">
        <f ca="1">RANDBETWEEN(SUMIFS(tblBasisInv[Onder],tblBasisInv[Jaar],YEAR(B158),tblBasisInv[Soort],C158),SUMIFS(tblBasisInv[Boven],tblBasisInv[Jaar],YEAR(B158),tblBasisInv[Soort],C158))</f>
        <v>22</v>
      </c>
    </row>
    <row r="159" spans="2:4">
      <c r="B159" s="1">
        <f t="shared" ca="1" si="4"/>
        <v>43674</v>
      </c>
      <c r="C159" t="str">
        <f t="shared" ca="1" si="5"/>
        <v>Drie</v>
      </c>
      <c r="D159">
        <f ca="1">RANDBETWEEN(SUMIFS(tblBasisInv[Onder],tblBasisInv[Jaar],YEAR(B159),tblBasisInv[Soort],C159),SUMIFS(tblBasisInv[Boven],tblBasisInv[Jaar],YEAR(B159),tblBasisInv[Soort],C159))</f>
        <v>3</v>
      </c>
    </row>
    <row r="160" spans="2:4">
      <c r="B160" s="1">
        <f t="shared" ca="1" si="4"/>
        <v>43986</v>
      </c>
      <c r="C160" t="str">
        <f t="shared" ca="1" si="5"/>
        <v>Een</v>
      </c>
      <c r="D160">
        <f ca="1">RANDBETWEEN(SUMIFS(tblBasisInv[Onder],tblBasisInv[Jaar],YEAR(B160),tblBasisInv[Soort],C160),SUMIFS(tblBasisInv[Boven],tblBasisInv[Jaar],YEAR(B160),tblBasisInv[Soort],C160))</f>
        <v>30</v>
      </c>
    </row>
    <row r="161" spans="2:4">
      <c r="B161" s="1">
        <f t="shared" ca="1" si="4"/>
        <v>43260</v>
      </c>
      <c r="C161" t="str">
        <f t="shared" ca="1" si="5"/>
        <v>Twee</v>
      </c>
      <c r="D161">
        <f ca="1">RANDBETWEEN(SUMIFS(tblBasisInv[Onder],tblBasisInv[Jaar],YEAR(B161),tblBasisInv[Soort],C161),SUMIFS(tblBasisInv[Boven],tblBasisInv[Jaar],YEAR(B161),tblBasisInv[Soort],C161))</f>
        <v>17</v>
      </c>
    </row>
    <row r="162" spans="2:4">
      <c r="B162" s="1">
        <f t="shared" ca="1" si="4"/>
        <v>43728</v>
      </c>
      <c r="C162" t="str">
        <f t="shared" ca="1" si="5"/>
        <v>Drie</v>
      </c>
      <c r="D162">
        <f ca="1">RANDBETWEEN(SUMIFS(tblBasisInv[Onder],tblBasisInv[Jaar],YEAR(B162),tblBasisInv[Soort],C162),SUMIFS(tblBasisInv[Boven],tblBasisInv[Jaar],YEAR(B162),tblBasisInv[Soort],C162))</f>
        <v>10</v>
      </c>
    </row>
    <row r="163" spans="2:4">
      <c r="B163" s="1">
        <f t="shared" ca="1" si="4"/>
        <v>43187</v>
      </c>
      <c r="C163" t="str">
        <f t="shared" ca="1" si="5"/>
        <v>Drie</v>
      </c>
      <c r="D163">
        <f ca="1">RANDBETWEEN(SUMIFS(tblBasisInv[Onder],tblBasisInv[Jaar],YEAR(B163),tblBasisInv[Soort],C163),SUMIFS(tblBasisInv[Boven],tblBasisInv[Jaar],YEAR(B163),tblBasisInv[Soort],C163))</f>
        <v>12</v>
      </c>
    </row>
    <row r="164" spans="2:4">
      <c r="B164" s="1">
        <f t="shared" ca="1" si="4"/>
        <v>43952</v>
      </c>
      <c r="C164" t="str">
        <f t="shared" ca="1" si="5"/>
        <v>Twee</v>
      </c>
      <c r="D164">
        <f ca="1">RANDBETWEEN(SUMIFS(tblBasisInv[Onder],tblBasisInv[Jaar],YEAR(B164),tblBasisInv[Soort],C164),SUMIFS(tblBasisInv[Boven],tblBasisInv[Jaar],YEAR(B164),tblBasisInv[Soort],C164))</f>
        <v>9</v>
      </c>
    </row>
    <row r="165" spans="2:4">
      <c r="B165" s="1">
        <f t="shared" ca="1" si="4"/>
        <v>43989</v>
      </c>
      <c r="C165" t="str">
        <f t="shared" ca="1" si="5"/>
        <v>Drie</v>
      </c>
      <c r="D165">
        <f ca="1">RANDBETWEEN(SUMIFS(tblBasisInv[Onder],tblBasisInv[Jaar],YEAR(B165),tblBasisInv[Soort],C165),SUMIFS(tblBasisInv[Boven],tblBasisInv[Jaar],YEAR(B165),tblBasisInv[Soort],C165))</f>
        <v>14</v>
      </c>
    </row>
    <row r="166" spans="2:4">
      <c r="B166" s="1">
        <f t="shared" ca="1" si="4"/>
        <v>43244</v>
      </c>
      <c r="C166" t="str">
        <f t="shared" ca="1" si="5"/>
        <v>Een</v>
      </c>
      <c r="D166">
        <f ca="1">RANDBETWEEN(SUMIFS(tblBasisInv[Onder],tblBasisInv[Jaar],YEAR(B166),tblBasisInv[Soort],C166),SUMIFS(tblBasisInv[Boven],tblBasisInv[Jaar],YEAR(B166),tblBasisInv[Soort],C166))</f>
        <v>1</v>
      </c>
    </row>
    <row r="167" spans="2:4">
      <c r="B167" s="1">
        <f t="shared" ca="1" si="4"/>
        <v>43510</v>
      </c>
      <c r="C167" t="str">
        <f t="shared" ca="1" si="5"/>
        <v>Een</v>
      </c>
      <c r="D167">
        <f ca="1">RANDBETWEEN(SUMIFS(tblBasisInv[Onder],tblBasisInv[Jaar],YEAR(B167),tblBasisInv[Soort],C167),SUMIFS(tblBasisInv[Boven],tblBasisInv[Jaar],YEAR(B167),tblBasisInv[Soort],C167))</f>
        <v>17</v>
      </c>
    </row>
    <row r="168" spans="2:4">
      <c r="B168" s="1">
        <f t="shared" ca="1" si="4"/>
        <v>43929</v>
      </c>
      <c r="C168" t="str">
        <f t="shared" ca="1" si="5"/>
        <v>Twee</v>
      </c>
      <c r="D168">
        <f ca="1">RANDBETWEEN(SUMIFS(tblBasisInv[Onder],tblBasisInv[Jaar],YEAR(B168),tblBasisInv[Soort],C168),SUMIFS(tblBasisInv[Boven],tblBasisInv[Jaar],YEAR(B168),tblBasisInv[Soort],C168))</f>
        <v>8</v>
      </c>
    </row>
    <row r="169" spans="2:4">
      <c r="B169" s="1">
        <f t="shared" ca="1" si="4"/>
        <v>43778</v>
      </c>
      <c r="C169" t="str">
        <f t="shared" ca="1" si="5"/>
        <v>Vier</v>
      </c>
      <c r="D169">
        <f ca="1">RANDBETWEEN(SUMIFS(tblBasisInv[Onder],tblBasisInv[Jaar],YEAR(B169),tblBasisInv[Soort],C169),SUMIFS(tblBasisInv[Boven],tblBasisInv[Jaar],YEAR(B169),tblBasisInv[Soort],C169))</f>
        <v>12</v>
      </c>
    </row>
    <row r="170" spans="2:4">
      <c r="B170" s="1">
        <f t="shared" ca="1" si="4"/>
        <v>43398</v>
      </c>
      <c r="C170" t="str">
        <f t="shared" ca="1" si="5"/>
        <v>Vier</v>
      </c>
      <c r="D170">
        <f ca="1">RANDBETWEEN(SUMIFS(tblBasisInv[Onder],tblBasisInv[Jaar],YEAR(B170),tblBasisInv[Soort],C170),SUMIFS(tblBasisInv[Boven],tblBasisInv[Jaar],YEAR(B170),tblBasisInv[Soort],C170))</f>
        <v>21</v>
      </c>
    </row>
    <row r="171" spans="2:4">
      <c r="B171" s="1">
        <f t="shared" ca="1" si="4"/>
        <v>43222</v>
      </c>
      <c r="C171" t="str">
        <f t="shared" ca="1" si="5"/>
        <v>Twee</v>
      </c>
      <c r="D171">
        <f ca="1">RANDBETWEEN(SUMIFS(tblBasisInv[Onder],tblBasisInv[Jaar],YEAR(B171),tblBasisInv[Soort],C171),SUMIFS(tblBasisInv[Boven],tblBasisInv[Jaar],YEAR(B171),tblBasisInv[Soort],C171))</f>
        <v>13</v>
      </c>
    </row>
    <row r="172" spans="2:4">
      <c r="B172" s="1">
        <f t="shared" ca="1" si="4"/>
        <v>43603</v>
      </c>
      <c r="C172" t="str">
        <f t="shared" ca="1" si="5"/>
        <v>Twee</v>
      </c>
      <c r="D172">
        <f ca="1">RANDBETWEEN(SUMIFS(tblBasisInv[Onder],tblBasisInv[Jaar],YEAR(B172),tblBasisInv[Soort],C172),SUMIFS(tblBasisInv[Boven],tblBasisInv[Jaar],YEAR(B172),tblBasisInv[Soort],C172))</f>
        <v>5</v>
      </c>
    </row>
    <row r="173" spans="2:4">
      <c r="B173" s="1">
        <f t="shared" ca="1" si="4"/>
        <v>43307</v>
      </c>
      <c r="C173" t="str">
        <f t="shared" ca="1" si="5"/>
        <v>Drie</v>
      </c>
      <c r="D173">
        <f ca="1">RANDBETWEEN(SUMIFS(tblBasisInv[Onder],tblBasisInv[Jaar],YEAR(B173),tblBasisInv[Soort],C173),SUMIFS(tblBasisInv[Boven],tblBasisInv[Jaar],YEAR(B173),tblBasisInv[Soort],C173))</f>
        <v>8</v>
      </c>
    </row>
    <row r="174" spans="2:4">
      <c r="B174" s="1">
        <f t="shared" ca="1" si="4"/>
        <v>43896</v>
      </c>
      <c r="C174" t="str">
        <f t="shared" ca="1" si="5"/>
        <v>Vier</v>
      </c>
      <c r="D174">
        <f ca="1">RANDBETWEEN(SUMIFS(tblBasisInv[Onder],tblBasisInv[Jaar],YEAR(B174),tblBasisInv[Soort],C174),SUMIFS(tblBasisInv[Boven],tblBasisInv[Jaar],YEAR(B174),tblBasisInv[Soort],C174))</f>
        <v>17</v>
      </c>
    </row>
    <row r="175" spans="2:4">
      <c r="B175" s="1">
        <f t="shared" ca="1" si="4"/>
        <v>43837</v>
      </c>
      <c r="C175" t="str">
        <f t="shared" ca="1" si="5"/>
        <v>Twee</v>
      </c>
      <c r="D175">
        <f ca="1">RANDBETWEEN(SUMIFS(tblBasisInv[Onder],tblBasisInv[Jaar],YEAR(B175),tblBasisInv[Soort],C175),SUMIFS(tblBasisInv[Boven],tblBasisInv[Jaar],YEAR(B175),tblBasisInv[Soort],C175))</f>
        <v>17</v>
      </c>
    </row>
    <row r="176" spans="2:4">
      <c r="B176" s="1">
        <f t="shared" ca="1" si="4"/>
        <v>43905</v>
      </c>
      <c r="C176" t="str">
        <f t="shared" ca="1" si="5"/>
        <v>Twee</v>
      </c>
      <c r="D176">
        <f ca="1">RANDBETWEEN(SUMIFS(tblBasisInv[Onder],tblBasisInv[Jaar],YEAR(B176),tblBasisInv[Soort],C176),SUMIFS(tblBasisInv[Boven],tblBasisInv[Jaar],YEAR(B176),tblBasisInv[Soort],C176))</f>
        <v>18</v>
      </c>
    </row>
    <row r="177" spans="2:4">
      <c r="B177" s="1">
        <f t="shared" ca="1" si="4"/>
        <v>43758</v>
      </c>
      <c r="C177" t="str">
        <f t="shared" ca="1" si="5"/>
        <v>Drie</v>
      </c>
      <c r="D177">
        <f ca="1">RANDBETWEEN(SUMIFS(tblBasisInv[Onder],tblBasisInv[Jaar],YEAR(B177),tblBasisInv[Soort],C177),SUMIFS(tblBasisInv[Boven],tblBasisInv[Jaar],YEAR(B177),tblBasisInv[Soort],C177))</f>
        <v>13</v>
      </c>
    </row>
    <row r="178" spans="2:4">
      <c r="B178" s="1">
        <f t="shared" ca="1" si="4"/>
        <v>43499</v>
      </c>
      <c r="C178" t="str">
        <f t="shared" ca="1" si="5"/>
        <v>Een</v>
      </c>
      <c r="D178">
        <f ca="1">RANDBETWEEN(SUMIFS(tblBasisInv[Onder],tblBasisInv[Jaar],YEAR(B178),tblBasisInv[Soort],C178),SUMIFS(tblBasisInv[Boven],tblBasisInv[Jaar],YEAR(B178),tblBasisInv[Soort],C178))</f>
        <v>15</v>
      </c>
    </row>
    <row r="179" spans="2:4">
      <c r="B179" s="1">
        <f t="shared" ca="1" si="4"/>
        <v>43913</v>
      </c>
      <c r="C179" t="str">
        <f t="shared" ca="1" si="5"/>
        <v>Twee</v>
      </c>
      <c r="D179">
        <f ca="1">RANDBETWEEN(SUMIFS(tblBasisInv[Onder],tblBasisInv[Jaar],YEAR(B179),tblBasisInv[Soort],C179),SUMIFS(tblBasisInv[Boven],tblBasisInv[Jaar],YEAR(B179),tblBasisInv[Soort],C179))</f>
        <v>9</v>
      </c>
    </row>
    <row r="180" spans="2:4">
      <c r="B180" s="1">
        <f t="shared" ca="1" si="4"/>
        <v>43935</v>
      </c>
      <c r="C180" t="str">
        <f t="shared" ca="1" si="5"/>
        <v>Een</v>
      </c>
      <c r="D180">
        <f ca="1">RANDBETWEEN(SUMIFS(tblBasisInv[Onder],tblBasisInv[Jaar],YEAR(B180),tblBasisInv[Soort],C180),SUMIFS(tblBasisInv[Boven],tblBasisInv[Jaar],YEAR(B180),tblBasisInv[Soort],C180))</f>
        <v>20</v>
      </c>
    </row>
    <row r="181" spans="2:4">
      <c r="B181" s="1">
        <f t="shared" ca="1" si="4"/>
        <v>43639</v>
      </c>
      <c r="C181" t="str">
        <f t="shared" ca="1" si="5"/>
        <v>Twee</v>
      </c>
      <c r="D181">
        <f ca="1">RANDBETWEEN(SUMIFS(tblBasisInv[Onder],tblBasisInv[Jaar],YEAR(B181),tblBasisInv[Soort],C181),SUMIFS(tblBasisInv[Boven],tblBasisInv[Jaar],YEAR(B181),tblBasisInv[Soort],C181))</f>
        <v>5</v>
      </c>
    </row>
    <row r="182" spans="2:4">
      <c r="B182" s="1">
        <f t="shared" ca="1" si="4"/>
        <v>43866</v>
      </c>
      <c r="C182" t="str">
        <f t="shared" ca="1" si="5"/>
        <v>Vier</v>
      </c>
      <c r="D182">
        <f ca="1">RANDBETWEEN(SUMIFS(tblBasisInv[Onder],tblBasisInv[Jaar],YEAR(B182),tblBasisInv[Soort],C182),SUMIFS(tblBasisInv[Boven],tblBasisInv[Jaar],YEAR(B182),tblBasisInv[Soort],C182))</f>
        <v>18</v>
      </c>
    </row>
    <row r="183" spans="2:4">
      <c r="B183" s="1">
        <f t="shared" ca="1" si="4"/>
        <v>43365</v>
      </c>
      <c r="C183" t="str">
        <f t="shared" ca="1" si="5"/>
        <v>Drie</v>
      </c>
      <c r="D183">
        <f ca="1">RANDBETWEEN(SUMIFS(tblBasisInv[Onder],tblBasisInv[Jaar],YEAR(B183),tblBasisInv[Soort],C183),SUMIFS(tblBasisInv[Boven],tblBasisInv[Jaar],YEAR(B183),tblBasisInv[Soort],C183))</f>
        <v>6</v>
      </c>
    </row>
    <row r="184" spans="2:4">
      <c r="B184" s="1">
        <f t="shared" ca="1" si="4"/>
        <v>43753</v>
      </c>
      <c r="C184" t="str">
        <f t="shared" ca="1" si="5"/>
        <v>Drie</v>
      </c>
      <c r="D184">
        <f ca="1">RANDBETWEEN(SUMIFS(tblBasisInv[Onder],tblBasisInv[Jaar],YEAR(B184),tblBasisInv[Soort],C184),SUMIFS(tblBasisInv[Boven],tblBasisInv[Jaar],YEAR(B184),tblBasisInv[Soort],C184))</f>
        <v>1</v>
      </c>
    </row>
    <row r="185" spans="2:4">
      <c r="B185" s="1">
        <f t="shared" ca="1" si="4"/>
        <v>43620</v>
      </c>
      <c r="C185" t="str">
        <f t="shared" ca="1" si="5"/>
        <v>Een</v>
      </c>
      <c r="D185">
        <f ca="1">RANDBETWEEN(SUMIFS(tblBasisInv[Onder],tblBasisInv[Jaar],YEAR(B185),tblBasisInv[Soort],C185),SUMIFS(tblBasisInv[Boven],tblBasisInv[Jaar],YEAR(B185),tblBasisInv[Soort],C185))</f>
        <v>23</v>
      </c>
    </row>
    <row r="186" spans="2:4">
      <c r="B186" s="1">
        <f t="shared" ca="1" si="4"/>
        <v>43606</v>
      </c>
      <c r="C186" t="str">
        <f t="shared" ca="1" si="5"/>
        <v>Vier</v>
      </c>
      <c r="D186">
        <f ca="1">RANDBETWEEN(SUMIFS(tblBasisInv[Onder],tblBasisInv[Jaar],YEAR(B186),tblBasisInv[Soort],C186),SUMIFS(tblBasisInv[Boven],tblBasisInv[Jaar],YEAR(B186),tblBasisInv[Soort],C186))</f>
        <v>28</v>
      </c>
    </row>
    <row r="187" spans="2:4">
      <c r="B187" s="1">
        <f t="shared" ca="1" si="4"/>
        <v>43799</v>
      </c>
      <c r="C187" t="str">
        <f t="shared" ca="1" si="5"/>
        <v>Drie</v>
      </c>
      <c r="D187">
        <f ca="1">RANDBETWEEN(SUMIFS(tblBasisInv[Onder],tblBasisInv[Jaar],YEAR(B187),tblBasisInv[Soort],C187),SUMIFS(tblBasisInv[Boven],tblBasisInv[Jaar],YEAR(B187),tblBasisInv[Soort],C187))</f>
        <v>17</v>
      </c>
    </row>
    <row r="188" spans="2:4">
      <c r="B188" s="1">
        <f t="shared" ca="1" si="4"/>
        <v>43270</v>
      </c>
      <c r="C188" t="str">
        <f t="shared" ca="1" si="5"/>
        <v>Vier</v>
      </c>
      <c r="D188">
        <f ca="1">RANDBETWEEN(SUMIFS(tblBasisInv[Onder],tblBasisInv[Jaar],YEAR(B188),tblBasisInv[Soort],C188),SUMIFS(tblBasisInv[Boven],tblBasisInv[Jaar],YEAR(B188),tblBasisInv[Soort],C188))</f>
        <v>26</v>
      </c>
    </row>
    <row r="189" spans="2:4">
      <c r="B189" s="1">
        <f t="shared" ca="1" si="4"/>
        <v>43156</v>
      </c>
      <c r="C189" t="str">
        <f t="shared" ca="1" si="5"/>
        <v>Drie</v>
      </c>
      <c r="D189">
        <f ca="1">RANDBETWEEN(SUMIFS(tblBasisInv[Onder],tblBasisInv[Jaar],YEAR(B189),tblBasisInv[Soort],C189),SUMIFS(tblBasisInv[Boven],tblBasisInv[Jaar],YEAR(B189),tblBasisInv[Soort],C189))</f>
        <v>14</v>
      </c>
    </row>
    <row r="190" spans="2:4">
      <c r="B190" s="1">
        <f t="shared" ca="1" si="4"/>
        <v>43890</v>
      </c>
      <c r="C190" t="str">
        <f t="shared" ca="1" si="5"/>
        <v>Vier</v>
      </c>
      <c r="D190">
        <f ca="1">RANDBETWEEN(SUMIFS(tblBasisInv[Onder],tblBasisInv[Jaar],YEAR(B190),tblBasisInv[Soort],C190),SUMIFS(tblBasisInv[Boven],tblBasisInv[Jaar],YEAR(B190),tblBasisInv[Soort],C190))</f>
        <v>12</v>
      </c>
    </row>
    <row r="191" spans="2:4">
      <c r="B191" s="1">
        <f t="shared" ca="1" si="4"/>
        <v>43801</v>
      </c>
      <c r="C191" t="str">
        <f t="shared" ca="1" si="5"/>
        <v>Twee</v>
      </c>
      <c r="D191">
        <f ca="1">RANDBETWEEN(SUMIFS(tblBasisInv[Onder],tblBasisInv[Jaar],YEAR(B191),tblBasisInv[Soort],C191),SUMIFS(tblBasisInv[Boven],tblBasisInv[Jaar],YEAR(B191),tblBasisInv[Soort],C191))</f>
        <v>6</v>
      </c>
    </row>
    <row r="192" spans="2:4">
      <c r="B192" s="1">
        <f t="shared" ca="1" si="4"/>
        <v>43643</v>
      </c>
      <c r="C192" t="str">
        <f t="shared" ca="1" si="5"/>
        <v>Vier</v>
      </c>
      <c r="D192">
        <f ca="1">RANDBETWEEN(SUMIFS(tblBasisInv[Onder],tblBasisInv[Jaar],YEAR(B192),tblBasisInv[Soort],C192),SUMIFS(tblBasisInv[Boven],tblBasisInv[Jaar],YEAR(B192),tblBasisInv[Soort],C192))</f>
        <v>29</v>
      </c>
    </row>
    <row r="193" spans="2:4">
      <c r="B193" s="1">
        <f t="shared" ca="1" si="4"/>
        <v>43786</v>
      </c>
      <c r="C193" t="str">
        <f t="shared" ca="1" si="5"/>
        <v>Een</v>
      </c>
      <c r="D193">
        <f ca="1">RANDBETWEEN(SUMIFS(tblBasisInv[Onder],tblBasisInv[Jaar],YEAR(B193),tblBasisInv[Soort],C193),SUMIFS(tblBasisInv[Boven],tblBasisInv[Jaar],YEAR(B193),tblBasisInv[Soort],C193))</f>
        <v>3</v>
      </c>
    </row>
    <row r="194" spans="2:4">
      <c r="B194" s="1">
        <f t="shared" ca="1" si="4"/>
        <v>43430</v>
      </c>
      <c r="C194" t="str">
        <f t="shared" ca="1" si="5"/>
        <v>Drie</v>
      </c>
      <c r="D194">
        <f ca="1">RANDBETWEEN(SUMIFS(tblBasisInv[Onder],tblBasisInv[Jaar],YEAR(B194),tblBasisInv[Soort],C194),SUMIFS(tblBasisInv[Boven],tblBasisInv[Jaar],YEAR(B194),tblBasisInv[Soort],C194))</f>
        <v>7</v>
      </c>
    </row>
    <row r="195" spans="2:4">
      <c r="B195" s="1">
        <f t="shared" ca="1" si="4"/>
        <v>43365</v>
      </c>
      <c r="C195" t="str">
        <f t="shared" ca="1" si="5"/>
        <v>Twee</v>
      </c>
      <c r="D195">
        <f ca="1">RANDBETWEEN(SUMIFS(tblBasisInv[Onder],tblBasisInv[Jaar],YEAR(B195),tblBasisInv[Soort],C195),SUMIFS(tblBasisInv[Boven],tblBasisInv[Jaar],YEAR(B195),tblBasisInv[Soort],C195))</f>
        <v>20</v>
      </c>
    </row>
    <row r="196" spans="2:4">
      <c r="B196" s="1">
        <f t="shared" ca="1" si="4"/>
        <v>43429</v>
      </c>
      <c r="C196" t="str">
        <f t="shared" ca="1" si="5"/>
        <v>Twee</v>
      </c>
      <c r="D196">
        <f ca="1">RANDBETWEEN(SUMIFS(tblBasisInv[Onder],tblBasisInv[Jaar],YEAR(B196),tblBasisInv[Soort],C196),SUMIFS(tblBasisInv[Boven],tblBasisInv[Jaar],YEAR(B196),tblBasisInv[Soort],C196))</f>
        <v>12</v>
      </c>
    </row>
    <row r="197" spans="2:4">
      <c r="B197" s="1">
        <f t="shared" ref="B197:B260" ca="1" si="6">RANDBETWEEN($B$1,$B$2)</f>
        <v>43238</v>
      </c>
      <c r="C197" t="str">
        <f t="shared" ca="1" si="5"/>
        <v>Twee</v>
      </c>
      <c r="D197">
        <f ca="1">RANDBETWEEN(SUMIFS(tblBasisInv[Onder],tblBasisInv[Jaar],YEAR(B197),tblBasisInv[Soort],C197),SUMIFS(tblBasisInv[Boven],tblBasisInv[Jaar],YEAR(B197),tblBasisInv[Soort],C197))</f>
        <v>12</v>
      </c>
    </row>
    <row r="198" spans="2:4">
      <c r="B198" s="1">
        <f t="shared" ca="1" si="6"/>
        <v>43128</v>
      </c>
      <c r="C198" t="str">
        <f t="shared" ref="C198:C261" ca="1" si="7">CHOOSE(RANDBETWEEN(1,4),"Een","Twee","Drie","Vier")</f>
        <v>Een</v>
      </c>
      <c r="D198">
        <f ca="1">RANDBETWEEN(SUMIFS(tblBasisInv[Onder],tblBasisInv[Jaar],YEAR(B198),tblBasisInv[Soort],C198),SUMIFS(tblBasisInv[Boven],tblBasisInv[Jaar],YEAR(B198),tblBasisInv[Soort],C198))</f>
        <v>2</v>
      </c>
    </row>
    <row r="199" spans="2:4">
      <c r="B199" s="1">
        <f t="shared" ca="1" si="6"/>
        <v>43634</v>
      </c>
      <c r="C199" t="str">
        <f t="shared" ca="1" si="7"/>
        <v>Twee</v>
      </c>
      <c r="D199">
        <f ca="1">RANDBETWEEN(SUMIFS(tblBasisInv[Onder],tblBasisInv[Jaar],YEAR(B199),tblBasisInv[Soort],C199),SUMIFS(tblBasisInv[Boven],tblBasisInv[Jaar],YEAR(B199),tblBasisInv[Soort],C199))</f>
        <v>6</v>
      </c>
    </row>
    <row r="200" spans="2:4">
      <c r="B200" s="1">
        <f t="shared" ca="1" si="6"/>
        <v>43724</v>
      </c>
      <c r="C200" t="str">
        <f t="shared" ca="1" si="7"/>
        <v>Drie</v>
      </c>
      <c r="D200">
        <f ca="1">RANDBETWEEN(SUMIFS(tblBasisInv[Onder],tblBasisInv[Jaar],YEAR(B200),tblBasisInv[Soort],C200),SUMIFS(tblBasisInv[Boven],tblBasisInv[Jaar],YEAR(B200),tblBasisInv[Soort],C200))</f>
        <v>14</v>
      </c>
    </row>
    <row r="201" spans="2:4">
      <c r="B201" s="1">
        <f t="shared" ca="1" si="6"/>
        <v>43878</v>
      </c>
      <c r="C201" t="str">
        <f t="shared" ca="1" si="7"/>
        <v>Drie</v>
      </c>
      <c r="D201">
        <f ca="1">RANDBETWEEN(SUMIFS(tblBasisInv[Onder],tblBasisInv[Jaar],YEAR(B201),tblBasisInv[Soort],C201),SUMIFS(tblBasisInv[Boven],tblBasisInv[Jaar],YEAR(B201),tblBasisInv[Soort],C201))</f>
        <v>13</v>
      </c>
    </row>
    <row r="202" spans="2:4">
      <c r="B202" s="1">
        <f t="shared" ca="1" si="6"/>
        <v>43524</v>
      </c>
      <c r="C202" t="str">
        <f t="shared" ca="1" si="7"/>
        <v>Vier</v>
      </c>
      <c r="D202">
        <f ca="1">RANDBETWEEN(SUMIFS(tblBasisInv[Onder],tblBasisInv[Jaar],YEAR(B202),tblBasisInv[Soort],C202),SUMIFS(tblBasisInv[Boven],tblBasisInv[Jaar],YEAR(B202),tblBasisInv[Soort],C202))</f>
        <v>11</v>
      </c>
    </row>
    <row r="203" spans="2:4">
      <c r="B203" s="1">
        <f t="shared" ca="1" si="6"/>
        <v>43935</v>
      </c>
      <c r="C203" t="str">
        <f t="shared" ca="1" si="7"/>
        <v>Een</v>
      </c>
      <c r="D203">
        <f ca="1">RANDBETWEEN(SUMIFS(tblBasisInv[Onder],tblBasisInv[Jaar],YEAR(B203),tblBasisInv[Soort],C203),SUMIFS(tblBasisInv[Boven],tblBasisInv[Jaar],YEAR(B203),tblBasisInv[Soort],C203))</f>
        <v>8</v>
      </c>
    </row>
    <row r="204" spans="2:4">
      <c r="B204" s="1">
        <f t="shared" ca="1" si="6"/>
        <v>43425</v>
      </c>
      <c r="C204" t="str">
        <f t="shared" ca="1" si="7"/>
        <v>Een</v>
      </c>
      <c r="D204">
        <f ca="1">RANDBETWEEN(SUMIFS(tblBasisInv[Onder],tblBasisInv[Jaar],YEAR(B204),tblBasisInv[Soort],C204),SUMIFS(tblBasisInv[Boven],tblBasisInv[Jaar],YEAR(B204),tblBasisInv[Soort],C204))</f>
        <v>6</v>
      </c>
    </row>
    <row r="205" spans="2:4">
      <c r="B205" s="1">
        <f t="shared" ca="1" si="6"/>
        <v>43899</v>
      </c>
      <c r="C205" t="str">
        <f t="shared" ca="1" si="7"/>
        <v>Vier</v>
      </c>
      <c r="D205">
        <f ca="1">RANDBETWEEN(SUMIFS(tblBasisInv[Onder],tblBasisInv[Jaar],YEAR(B205),tblBasisInv[Soort],C205),SUMIFS(tblBasisInv[Boven],tblBasisInv[Jaar],YEAR(B205),tblBasisInv[Soort],C205))</f>
        <v>20</v>
      </c>
    </row>
    <row r="206" spans="2:4">
      <c r="B206" s="1">
        <f t="shared" ca="1" si="6"/>
        <v>43319</v>
      </c>
      <c r="C206" t="str">
        <f t="shared" ca="1" si="7"/>
        <v>Twee</v>
      </c>
      <c r="D206">
        <f ca="1">RANDBETWEEN(SUMIFS(tblBasisInv[Onder],tblBasisInv[Jaar],YEAR(B206),tblBasisInv[Soort],C206),SUMIFS(tblBasisInv[Boven],tblBasisInv[Jaar],YEAR(B206),tblBasisInv[Soort],C206))</f>
        <v>14</v>
      </c>
    </row>
    <row r="207" spans="2:4">
      <c r="B207" s="1">
        <f t="shared" ca="1" si="6"/>
        <v>43113</v>
      </c>
      <c r="C207" t="str">
        <f t="shared" ca="1" si="7"/>
        <v>Drie</v>
      </c>
      <c r="D207">
        <f ca="1">RANDBETWEEN(SUMIFS(tblBasisInv[Onder],tblBasisInv[Jaar],YEAR(B207),tblBasisInv[Soort],C207),SUMIFS(tblBasisInv[Boven],tblBasisInv[Jaar],YEAR(B207),tblBasisInv[Soort],C207))</f>
        <v>12</v>
      </c>
    </row>
    <row r="208" spans="2:4">
      <c r="B208" s="1">
        <f t="shared" ca="1" si="6"/>
        <v>43197</v>
      </c>
      <c r="C208" t="str">
        <f t="shared" ca="1" si="7"/>
        <v>Een</v>
      </c>
      <c r="D208">
        <f ca="1">RANDBETWEEN(SUMIFS(tblBasisInv[Onder],tblBasisInv[Jaar],YEAR(B208),tblBasisInv[Soort],C208),SUMIFS(tblBasisInv[Boven],tblBasisInv[Jaar],YEAR(B208),tblBasisInv[Soort],C208))</f>
        <v>8</v>
      </c>
    </row>
    <row r="209" spans="2:4">
      <c r="B209" s="1">
        <f t="shared" ca="1" si="6"/>
        <v>43740</v>
      </c>
      <c r="C209" t="str">
        <f t="shared" ca="1" si="7"/>
        <v>Drie</v>
      </c>
      <c r="D209">
        <f ca="1">RANDBETWEEN(SUMIFS(tblBasisInv[Onder],tblBasisInv[Jaar],YEAR(B209),tblBasisInv[Soort],C209),SUMIFS(tblBasisInv[Boven],tblBasisInv[Jaar],YEAR(B209),tblBasisInv[Soort],C209))</f>
        <v>3</v>
      </c>
    </row>
    <row r="210" spans="2:4">
      <c r="B210" s="1">
        <f t="shared" ca="1" si="6"/>
        <v>43248</v>
      </c>
      <c r="C210" t="str">
        <f t="shared" ca="1" si="7"/>
        <v>Twee</v>
      </c>
      <c r="D210">
        <f ca="1">RANDBETWEEN(SUMIFS(tblBasisInv[Onder],tblBasisInv[Jaar],YEAR(B210),tblBasisInv[Soort],C210),SUMIFS(tblBasisInv[Boven],tblBasisInv[Jaar],YEAR(B210),tblBasisInv[Soort],C210))</f>
        <v>17</v>
      </c>
    </row>
    <row r="211" spans="2:4">
      <c r="B211" s="1">
        <f t="shared" ca="1" si="6"/>
        <v>43310</v>
      </c>
      <c r="C211" t="str">
        <f t="shared" ca="1" si="7"/>
        <v>Twee</v>
      </c>
      <c r="D211">
        <f ca="1">RANDBETWEEN(SUMIFS(tblBasisInv[Onder],tblBasisInv[Jaar],YEAR(B211),tblBasisInv[Soort],C211),SUMIFS(tblBasisInv[Boven],tblBasisInv[Jaar],YEAR(B211),tblBasisInv[Soort],C211))</f>
        <v>20</v>
      </c>
    </row>
    <row r="212" spans="2:4">
      <c r="B212" s="1">
        <f t="shared" ca="1" si="6"/>
        <v>43645</v>
      </c>
      <c r="C212" t="str">
        <f t="shared" ca="1" si="7"/>
        <v>Vier</v>
      </c>
      <c r="D212">
        <f ca="1">RANDBETWEEN(SUMIFS(tblBasisInv[Onder],tblBasisInv[Jaar],YEAR(B212),tblBasisInv[Soort],C212),SUMIFS(tblBasisInv[Boven],tblBasisInv[Jaar],YEAR(B212),tblBasisInv[Soort],C212))</f>
        <v>30</v>
      </c>
    </row>
    <row r="213" spans="2:4">
      <c r="B213" s="1">
        <f t="shared" ca="1" si="6"/>
        <v>43949</v>
      </c>
      <c r="C213" t="str">
        <f t="shared" ca="1" si="7"/>
        <v>Twee</v>
      </c>
      <c r="D213">
        <f ca="1">RANDBETWEEN(SUMIFS(tblBasisInv[Onder],tblBasisInv[Jaar],YEAR(B213),tblBasisInv[Soort],C213),SUMIFS(tblBasisInv[Boven],tblBasisInv[Jaar],YEAR(B213),tblBasisInv[Soort],C213))</f>
        <v>12</v>
      </c>
    </row>
    <row r="214" spans="2:4">
      <c r="B214" s="1">
        <f t="shared" ca="1" si="6"/>
        <v>43878</v>
      </c>
      <c r="C214" t="str">
        <f t="shared" ca="1" si="7"/>
        <v>Drie</v>
      </c>
      <c r="D214">
        <f ca="1">RANDBETWEEN(SUMIFS(tblBasisInv[Onder],tblBasisInv[Jaar],YEAR(B214),tblBasisInv[Soort],C214),SUMIFS(tblBasisInv[Boven],tblBasisInv[Jaar],YEAR(B214),tblBasisInv[Soort],C214))</f>
        <v>15</v>
      </c>
    </row>
    <row r="215" spans="2:4">
      <c r="B215" s="1">
        <f t="shared" ca="1" si="6"/>
        <v>43209</v>
      </c>
      <c r="C215" t="str">
        <f t="shared" ca="1" si="7"/>
        <v>Vier</v>
      </c>
      <c r="D215">
        <f ca="1">RANDBETWEEN(SUMIFS(tblBasisInv[Onder],tblBasisInv[Jaar],YEAR(B215),tblBasisInv[Soort],C215),SUMIFS(tblBasisInv[Boven],tblBasisInv[Jaar],YEAR(B215),tblBasisInv[Soort],C215))</f>
        <v>30</v>
      </c>
    </row>
    <row r="216" spans="2:4">
      <c r="B216" s="1">
        <f t="shared" ca="1" si="6"/>
        <v>43709</v>
      </c>
      <c r="C216" t="str">
        <f t="shared" ca="1" si="7"/>
        <v>Een</v>
      </c>
      <c r="D216">
        <f ca="1">RANDBETWEEN(SUMIFS(tblBasisInv[Onder],tblBasisInv[Jaar],YEAR(B216),tblBasisInv[Soort],C216),SUMIFS(tblBasisInv[Boven],tblBasisInv[Jaar],YEAR(B216),tblBasisInv[Soort],C216))</f>
        <v>23</v>
      </c>
    </row>
    <row r="217" spans="2:4">
      <c r="B217" s="1">
        <f t="shared" ca="1" si="6"/>
        <v>43264</v>
      </c>
      <c r="C217" t="str">
        <f t="shared" ca="1" si="7"/>
        <v>Een</v>
      </c>
      <c r="D217">
        <f ca="1">RANDBETWEEN(SUMIFS(tblBasisInv[Onder],tblBasisInv[Jaar],YEAR(B217),tblBasisInv[Soort],C217),SUMIFS(tblBasisInv[Boven],tblBasisInv[Jaar],YEAR(B217),tblBasisInv[Soort],C217))</f>
        <v>9</v>
      </c>
    </row>
    <row r="218" spans="2:4">
      <c r="B218" s="1">
        <f t="shared" ca="1" si="6"/>
        <v>43879</v>
      </c>
      <c r="C218" t="str">
        <f t="shared" ca="1" si="7"/>
        <v>Een</v>
      </c>
      <c r="D218">
        <f ca="1">RANDBETWEEN(SUMIFS(tblBasisInv[Onder],tblBasisInv[Jaar],YEAR(B218),tblBasisInv[Soort],C218),SUMIFS(tblBasisInv[Boven],tblBasisInv[Jaar],YEAR(B218),tblBasisInv[Soort],C218))</f>
        <v>4</v>
      </c>
    </row>
    <row r="219" spans="2:4">
      <c r="B219" s="1">
        <f t="shared" ca="1" si="6"/>
        <v>43349</v>
      </c>
      <c r="C219" t="str">
        <f t="shared" ca="1" si="7"/>
        <v>Een</v>
      </c>
      <c r="D219">
        <f ca="1">RANDBETWEEN(SUMIFS(tblBasisInv[Onder],tblBasisInv[Jaar],YEAR(B219),tblBasisInv[Soort],C219),SUMIFS(tblBasisInv[Boven],tblBasisInv[Jaar],YEAR(B219),tblBasisInv[Soort],C219))</f>
        <v>3</v>
      </c>
    </row>
    <row r="220" spans="2:4">
      <c r="B220" s="1">
        <f t="shared" ca="1" si="6"/>
        <v>43470</v>
      </c>
      <c r="C220" t="str">
        <f t="shared" ca="1" si="7"/>
        <v>Twee</v>
      </c>
      <c r="D220">
        <f ca="1">RANDBETWEEN(SUMIFS(tblBasisInv[Onder],tblBasisInv[Jaar],YEAR(B220),tblBasisInv[Soort],C220),SUMIFS(tblBasisInv[Boven],tblBasisInv[Jaar],YEAR(B220),tblBasisInv[Soort],C220))</f>
        <v>9</v>
      </c>
    </row>
    <row r="221" spans="2:4">
      <c r="B221" s="1">
        <f t="shared" ca="1" si="6"/>
        <v>43247</v>
      </c>
      <c r="C221" t="str">
        <f t="shared" ca="1" si="7"/>
        <v>Twee</v>
      </c>
      <c r="D221">
        <f ca="1">RANDBETWEEN(SUMIFS(tblBasisInv[Onder],tblBasisInv[Jaar],YEAR(B221),tblBasisInv[Soort],C221),SUMIFS(tblBasisInv[Boven],tblBasisInv[Jaar],YEAR(B221),tblBasisInv[Soort],C221))</f>
        <v>18</v>
      </c>
    </row>
    <row r="222" spans="2:4">
      <c r="B222" s="1">
        <f t="shared" ca="1" si="6"/>
        <v>43123</v>
      </c>
      <c r="C222" t="str">
        <f t="shared" ca="1" si="7"/>
        <v>Twee</v>
      </c>
      <c r="D222">
        <f ca="1">RANDBETWEEN(SUMIFS(tblBasisInv[Onder],tblBasisInv[Jaar],YEAR(B222),tblBasisInv[Soort],C222),SUMIFS(tblBasisInv[Boven],tblBasisInv[Jaar],YEAR(B222),tblBasisInv[Soort],C222))</f>
        <v>10</v>
      </c>
    </row>
    <row r="223" spans="2:4">
      <c r="B223" s="1">
        <f t="shared" ca="1" si="6"/>
        <v>43408</v>
      </c>
      <c r="C223" t="str">
        <f t="shared" ca="1" si="7"/>
        <v>Drie</v>
      </c>
      <c r="D223">
        <f ca="1">RANDBETWEEN(SUMIFS(tblBasisInv[Onder],tblBasisInv[Jaar],YEAR(B223),tblBasisInv[Soort],C223),SUMIFS(tblBasisInv[Boven],tblBasisInv[Jaar],YEAR(B223),tblBasisInv[Soort],C223))</f>
        <v>9</v>
      </c>
    </row>
    <row r="224" spans="2:4">
      <c r="B224" s="1">
        <f t="shared" ca="1" si="6"/>
        <v>43609</v>
      </c>
      <c r="C224" t="str">
        <f t="shared" ca="1" si="7"/>
        <v>Vier</v>
      </c>
      <c r="D224">
        <f ca="1">RANDBETWEEN(SUMIFS(tblBasisInv[Onder],tblBasisInv[Jaar],YEAR(B224),tblBasisInv[Soort],C224),SUMIFS(tblBasisInv[Boven],tblBasisInv[Jaar],YEAR(B224),tblBasisInv[Soort],C224))</f>
        <v>14</v>
      </c>
    </row>
    <row r="225" spans="2:4">
      <c r="B225" s="1">
        <f t="shared" ca="1" si="6"/>
        <v>43618</v>
      </c>
      <c r="C225" t="str">
        <f t="shared" ca="1" si="7"/>
        <v>Twee</v>
      </c>
      <c r="D225">
        <f ca="1">RANDBETWEEN(SUMIFS(tblBasisInv[Onder],tblBasisInv[Jaar],YEAR(B225),tblBasisInv[Soort],C225),SUMIFS(tblBasisInv[Boven],tblBasisInv[Jaar],YEAR(B225),tblBasisInv[Soort],C225))</f>
        <v>7</v>
      </c>
    </row>
    <row r="226" spans="2:4">
      <c r="B226" s="1">
        <f t="shared" ca="1" si="6"/>
        <v>43177</v>
      </c>
      <c r="C226" t="str">
        <f t="shared" ca="1" si="7"/>
        <v>Twee</v>
      </c>
      <c r="D226">
        <f ca="1">RANDBETWEEN(SUMIFS(tblBasisInv[Onder],tblBasisInv[Jaar],YEAR(B226),tblBasisInv[Soort],C226),SUMIFS(tblBasisInv[Boven],tblBasisInv[Jaar],YEAR(B226),tblBasisInv[Soort],C226))</f>
        <v>11</v>
      </c>
    </row>
    <row r="227" spans="2:4">
      <c r="B227" s="1">
        <f t="shared" ca="1" si="6"/>
        <v>43648</v>
      </c>
      <c r="C227" t="str">
        <f t="shared" ca="1" si="7"/>
        <v>Drie</v>
      </c>
      <c r="D227">
        <f ca="1">RANDBETWEEN(SUMIFS(tblBasisInv[Onder],tblBasisInv[Jaar],YEAR(B227),tblBasisInv[Soort],C227),SUMIFS(tblBasisInv[Boven],tblBasisInv[Jaar],YEAR(B227),tblBasisInv[Soort],C227))</f>
        <v>9</v>
      </c>
    </row>
    <row r="228" spans="2:4">
      <c r="B228" s="1">
        <f t="shared" ca="1" si="6"/>
        <v>43567</v>
      </c>
      <c r="C228" t="str">
        <f t="shared" ca="1" si="7"/>
        <v>Een</v>
      </c>
      <c r="D228">
        <f ca="1">RANDBETWEEN(SUMIFS(tblBasisInv[Onder],tblBasisInv[Jaar],YEAR(B228),tblBasisInv[Soort],C228),SUMIFS(tblBasisInv[Boven],tblBasisInv[Jaar],YEAR(B228),tblBasisInv[Soort],C228))</f>
        <v>10</v>
      </c>
    </row>
    <row r="229" spans="2:4">
      <c r="B229" s="1">
        <f t="shared" ca="1" si="6"/>
        <v>43153</v>
      </c>
      <c r="C229" t="str">
        <f t="shared" ca="1" si="7"/>
        <v>Vier</v>
      </c>
      <c r="D229">
        <f ca="1">RANDBETWEEN(SUMIFS(tblBasisInv[Onder],tblBasisInv[Jaar],YEAR(B229),tblBasisInv[Soort],C229),SUMIFS(tblBasisInv[Boven],tblBasisInv[Jaar],YEAR(B229),tblBasisInv[Soort],C229))</f>
        <v>26</v>
      </c>
    </row>
    <row r="230" spans="2:4">
      <c r="B230" s="1">
        <f t="shared" ca="1" si="6"/>
        <v>43340</v>
      </c>
      <c r="C230" t="str">
        <f t="shared" ca="1" si="7"/>
        <v>Twee</v>
      </c>
      <c r="D230">
        <f ca="1">RANDBETWEEN(SUMIFS(tblBasisInv[Onder],tblBasisInv[Jaar],YEAR(B230),tblBasisInv[Soort],C230),SUMIFS(tblBasisInv[Boven],tblBasisInv[Jaar],YEAR(B230),tblBasisInv[Soort],C230))</f>
        <v>18</v>
      </c>
    </row>
    <row r="231" spans="2:4">
      <c r="B231" s="1">
        <f t="shared" ca="1" si="6"/>
        <v>43846</v>
      </c>
      <c r="C231" t="str">
        <f t="shared" ca="1" si="7"/>
        <v>Vier</v>
      </c>
      <c r="D231">
        <f ca="1">RANDBETWEEN(SUMIFS(tblBasisInv[Onder],tblBasisInv[Jaar],YEAR(B231),tblBasisInv[Soort],C231),SUMIFS(tblBasisInv[Boven],tblBasisInv[Jaar],YEAR(B231),tblBasisInv[Soort],C231))</f>
        <v>17</v>
      </c>
    </row>
    <row r="232" spans="2:4">
      <c r="B232" s="1">
        <f t="shared" ca="1" si="6"/>
        <v>43291</v>
      </c>
      <c r="C232" t="str">
        <f t="shared" ca="1" si="7"/>
        <v>Drie</v>
      </c>
      <c r="D232">
        <f ca="1">RANDBETWEEN(SUMIFS(tblBasisInv[Onder],tblBasisInv[Jaar],YEAR(B232),tblBasisInv[Soort],C232),SUMIFS(tblBasisInv[Boven],tblBasisInv[Jaar],YEAR(B232),tblBasisInv[Soort],C232))</f>
        <v>14</v>
      </c>
    </row>
    <row r="233" spans="2:4">
      <c r="B233" s="1">
        <f t="shared" ca="1" si="6"/>
        <v>43901</v>
      </c>
      <c r="C233" t="str">
        <f t="shared" ca="1" si="7"/>
        <v>Een</v>
      </c>
      <c r="D233">
        <f ca="1">RANDBETWEEN(SUMIFS(tblBasisInv[Onder],tblBasisInv[Jaar],YEAR(B233),tblBasisInv[Soort],C233),SUMIFS(tblBasisInv[Boven],tblBasisInv[Jaar],YEAR(B233),tblBasisInv[Soort],C233))</f>
        <v>43</v>
      </c>
    </row>
    <row r="234" spans="2:4">
      <c r="B234" s="1">
        <f t="shared" ca="1" si="6"/>
        <v>43738</v>
      </c>
      <c r="C234" t="str">
        <f t="shared" ca="1" si="7"/>
        <v>Vier</v>
      </c>
      <c r="D234">
        <f ca="1">RANDBETWEEN(SUMIFS(tblBasisInv[Onder],tblBasisInv[Jaar],YEAR(B234),tblBasisInv[Soort],C234),SUMIFS(tblBasisInv[Boven],tblBasisInv[Jaar],YEAR(B234),tblBasisInv[Soort],C234))</f>
        <v>23</v>
      </c>
    </row>
    <row r="235" spans="2:4">
      <c r="B235" s="1">
        <f t="shared" ca="1" si="6"/>
        <v>43418</v>
      </c>
      <c r="C235" t="str">
        <f t="shared" ca="1" si="7"/>
        <v>Een</v>
      </c>
      <c r="D235">
        <f ca="1">RANDBETWEEN(SUMIFS(tblBasisInv[Onder],tblBasisInv[Jaar],YEAR(B235),tblBasisInv[Soort],C235),SUMIFS(tblBasisInv[Boven],tblBasisInv[Jaar],YEAR(B235),tblBasisInv[Soort],C235))</f>
        <v>7</v>
      </c>
    </row>
    <row r="236" spans="2:4">
      <c r="B236" s="1">
        <f t="shared" ca="1" si="6"/>
        <v>43832</v>
      </c>
      <c r="C236" t="str">
        <f t="shared" ca="1" si="7"/>
        <v>Twee</v>
      </c>
      <c r="D236">
        <f ca="1">RANDBETWEEN(SUMIFS(tblBasisInv[Onder],tblBasisInv[Jaar],YEAR(B236),tblBasisInv[Soort],C236),SUMIFS(tblBasisInv[Boven],tblBasisInv[Jaar],YEAR(B236),tblBasisInv[Soort],C236))</f>
        <v>18</v>
      </c>
    </row>
    <row r="237" spans="2:4">
      <c r="B237" s="1">
        <f t="shared" ca="1" si="6"/>
        <v>43645</v>
      </c>
      <c r="C237" t="str">
        <f t="shared" ca="1" si="7"/>
        <v>Drie</v>
      </c>
      <c r="D237">
        <f ca="1">RANDBETWEEN(SUMIFS(tblBasisInv[Onder],tblBasisInv[Jaar],YEAR(B237),tblBasisInv[Soort],C237),SUMIFS(tblBasisInv[Boven],tblBasisInv[Jaar],YEAR(B237),tblBasisInv[Soort],C237))</f>
        <v>3</v>
      </c>
    </row>
    <row r="238" spans="2:4">
      <c r="B238" s="1">
        <f t="shared" ca="1" si="6"/>
        <v>43328</v>
      </c>
      <c r="C238" t="str">
        <f t="shared" ca="1" si="7"/>
        <v>Vier</v>
      </c>
      <c r="D238">
        <f ca="1">RANDBETWEEN(SUMIFS(tblBasisInv[Onder],tblBasisInv[Jaar],YEAR(B238),tblBasisInv[Soort],C238),SUMIFS(tblBasisInv[Boven],tblBasisInv[Jaar],YEAR(B238),tblBasisInv[Soort],C238))</f>
        <v>29</v>
      </c>
    </row>
    <row r="239" spans="2:4">
      <c r="B239" s="1">
        <f t="shared" ca="1" si="6"/>
        <v>43161</v>
      </c>
      <c r="C239" t="str">
        <f t="shared" ca="1" si="7"/>
        <v>Drie</v>
      </c>
      <c r="D239">
        <f ca="1">RANDBETWEEN(SUMIFS(tblBasisInv[Onder],tblBasisInv[Jaar],YEAR(B239),tblBasisInv[Soort],C239),SUMIFS(tblBasisInv[Boven],tblBasisInv[Jaar],YEAR(B239),tblBasisInv[Soort],C239))</f>
        <v>13</v>
      </c>
    </row>
    <row r="240" spans="2:4">
      <c r="B240" s="1">
        <f t="shared" ca="1" si="6"/>
        <v>43499</v>
      </c>
      <c r="C240" t="str">
        <f t="shared" ca="1" si="7"/>
        <v>Vier</v>
      </c>
      <c r="D240">
        <f ca="1">RANDBETWEEN(SUMIFS(tblBasisInv[Onder],tblBasisInv[Jaar],YEAR(B240),tblBasisInv[Soort],C240),SUMIFS(tblBasisInv[Boven],tblBasisInv[Jaar],YEAR(B240),tblBasisInv[Soort],C240))</f>
        <v>26</v>
      </c>
    </row>
    <row r="241" spans="2:4">
      <c r="B241" s="1">
        <f t="shared" ca="1" si="6"/>
        <v>43579</v>
      </c>
      <c r="C241" t="str">
        <f t="shared" ca="1" si="7"/>
        <v>Drie</v>
      </c>
      <c r="D241">
        <f ca="1">RANDBETWEEN(SUMIFS(tblBasisInv[Onder],tblBasisInv[Jaar],YEAR(B241),tblBasisInv[Soort],C241),SUMIFS(tblBasisInv[Boven],tblBasisInv[Jaar],YEAR(B241),tblBasisInv[Soort],C241))</f>
        <v>14</v>
      </c>
    </row>
    <row r="242" spans="2:4">
      <c r="B242" s="1">
        <f t="shared" ca="1" si="6"/>
        <v>43897</v>
      </c>
      <c r="C242" t="str">
        <f t="shared" ca="1" si="7"/>
        <v>Een</v>
      </c>
      <c r="D242">
        <f ca="1">RANDBETWEEN(SUMIFS(tblBasisInv[Onder],tblBasisInv[Jaar],YEAR(B242),tblBasisInv[Soort],C242),SUMIFS(tblBasisInv[Boven],tblBasisInv[Jaar],YEAR(B242),tblBasisInv[Soort],C242))</f>
        <v>2</v>
      </c>
    </row>
    <row r="243" spans="2:4">
      <c r="B243" s="1">
        <f t="shared" ca="1" si="6"/>
        <v>43513</v>
      </c>
      <c r="C243" t="str">
        <f t="shared" ca="1" si="7"/>
        <v>Twee</v>
      </c>
      <c r="D243">
        <f ca="1">RANDBETWEEN(SUMIFS(tblBasisInv[Onder],tblBasisInv[Jaar],YEAR(B243),tblBasisInv[Soort],C243),SUMIFS(tblBasisInv[Boven],tblBasisInv[Jaar],YEAR(B243),tblBasisInv[Soort],C243))</f>
        <v>9</v>
      </c>
    </row>
    <row r="244" spans="2:4">
      <c r="B244" s="1">
        <f t="shared" ca="1" si="6"/>
        <v>43946</v>
      </c>
      <c r="C244" t="str">
        <f t="shared" ca="1" si="7"/>
        <v>Twee</v>
      </c>
      <c r="D244">
        <f ca="1">RANDBETWEEN(SUMIFS(tblBasisInv[Onder],tblBasisInv[Jaar],YEAR(B244),tblBasisInv[Soort],C244),SUMIFS(tblBasisInv[Boven],tblBasisInv[Jaar],YEAR(B244),tblBasisInv[Soort],C244))</f>
        <v>2</v>
      </c>
    </row>
    <row r="245" spans="2:4">
      <c r="B245" s="1">
        <f t="shared" ca="1" si="6"/>
        <v>43599</v>
      </c>
      <c r="C245" t="str">
        <f t="shared" ca="1" si="7"/>
        <v>Twee</v>
      </c>
      <c r="D245">
        <f ca="1">RANDBETWEEN(SUMIFS(tblBasisInv[Onder],tblBasisInv[Jaar],YEAR(B245),tblBasisInv[Soort],C245),SUMIFS(tblBasisInv[Boven],tblBasisInv[Jaar],YEAR(B245),tblBasisInv[Soort],C245))</f>
        <v>5</v>
      </c>
    </row>
    <row r="246" spans="2:4">
      <c r="B246" s="1">
        <f t="shared" ca="1" si="6"/>
        <v>43923</v>
      </c>
      <c r="C246" t="str">
        <f t="shared" ca="1" si="7"/>
        <v>Vier</v>
      </c>
      <c r="D246">
        <f ca="1">RANDBETWEEN(SUMIFS(tblBasisInv[Onder],tblBasisInv[Jaar],YEAR(B246),tblBasisInv[Soort],C246),SUMIFS(tblBasisInv[Boven],tblBasisInv[Jaar],YEAR(B246),tblBasisInv[Soort],C246))</f>
        <v>23</v>
      </c>
    </row>
    <row r="247" spans="2:4">
      <c r="B247" s="1">
        <f t="shared" ca="1" si="6"/>
        <v>43412</v>
      </c>
      <c r="C247" t="str">
        <f t="shared" ca="1" si="7"/>
        <v>Een</v>
      </c>
      <c r="D247">
        <f ca="1">RANDBETWEEN(SUMIFS(tblBasisInv[Onder],tblBasisInv[Jaar],YEAR(B247),tblBasisInv[Soort],C247),SUMIFS(tblBasisInv[Boven],tblBasisInv[Jaar],YEAR(B247),tblBasisInv[Soort],C247))</f>
        <v>9</v>
      </c>
    </row>
    <row r="248" spans="2:4">
      <c r="B248" s="1">
        <f t="shared" ca="1" si="6"/>
        <v>43755</v>
      </c>
      <c r="C248" t="str">
        <f t="shared" ca="1" si="7"/>
        <v>Een</v>
      </c>
      <c r="D248">
        <f ca="1">RANDBETWEEN(SUMIFS(tblBasisInv[Onder],tblBasisInv[Jaar],YEAR(B248),tblBasisInv[Soort],C248),SUMIFS(tblBasisInv[Boven],tblBasisInv[Jaar],YEAR(B248),tblBasisInv[Soort],C248))</f>
        <v>19</v>
      </c>
    </row>
    <row r="249" spans="2:4">
      <c r="B249" s="1">
        <f t="shared" ca="1" si="6"/>
        <v>43501</v>
      </c>
      <c r="C249" t="str">
        <f t="shared" ca="1" si="7"/>
        <v>Twee</v>
      </c>
      <c r="D249">
        <f ca="1">RANDBETWEEN(SUMIFS(tblBasisInv[Onder],tblBasisInv[Jaar],YEAR(B249),tblBasisInv[Soort],C249),SUMIFS(tblBasisInv[Boven],tblBasisInv[Jaar],YEAR(B249),tblBasisInv[Soort],C249))</f>
        <v>8</v>
      </c>
    </row>
    <row r="250" spans="2:4">
      <c r="B250" s="1">
        <f t="shared" ca="1" si="6"/>
        <v>43528</v>
      </c>
      <c r="C250" t="str">
        <f t="shared" ca="1" si="7"/>
        <v>Vier</v>
      </c>
      <c r="D250">
        <f ca="1">RANDBETWEEN(SUMIFS(tblBasisInv[Onder],tblBasisInv[Jaar],YEAR(B250),tblBasisInv[Soort],C250),SUMIFS(tblBasisInv[Boven],tblBasisInv[Jaar],YEAR(B250),tblBasisInv[Soort],C250))</f>
        <v>10</v>
      </c>
    </row>
    <row r="251" spans="2:4">
      <c r="B251" s="1">
        <f t="shared" ca="1" si="6"/>
        <v>43883</v>
      </c>
      <c r="C251" t="str">
        <f t="shared" ca="1" si="7"/>
        <v>Drie</v>
      </c>
      <c r="D251">
        <f ca="1">RANDBETWEEN(SUMIFS(tblBasisInv[Onder],tblBasisInv[Jaar],YEAR(B251),tblBasisInv[Soort],C251),SUMIFS(tblBasisInv[Boven],tblBasisInv[Jaar],YEAR(B251),tblBasisInv[Soort],C251))</f>
        <v>15</v>
      </c>
    </row>
    <row r="252" spans="2:4">
      <c r="B252" s="1">
        <f t="shared" ca="1" si="6"/>
        <v>43386</v>
      </c>
      <c r="C252" t="str">
        <f t="shared" ca="1" si="7"/>
        <v>Vier</v>
      </c>
      <c r="D252">
        <f ca="1">RANDBETWEEN(SUMIFS(tblBasisInv[Onder],tblBasisInv[Jaar],YEAR(B252),tblBasisInv[Soort],C252),SUMIFS(tblBasisInv[Boven],tblBasisInv[Jaar],YEAR(B252),tblBasisInv[Soort],C252))</f>
        <v>12</v>
      </c>
    </row>
    <row r="253" spans="2:4">
      <c r="B253" s="1">
        <f t="shared" ca="1" si="6"/>
        <v>43201</v>
      </c>
      <c r="C253" t="str">
        <f t="shared" ca="1" si="7"/>
        <v>Twee</v>
      </c>
      <c r="D253">
        <f ca="1">RANDBETWEEN(SUMIFS(tblBasisInv[Onder],tblBasisInv[Jaar],YEAR(B253),tblBasisInv[Soort],C253),SUMIFS(tblBasisInv[Boven],tblBasisInv[Jaar],YEAR(B253),tblBasisInv[Soort],C253))</f>
        <v>3</v>
      </c>
    </row>
    <row r="254" spans="2:4">
      <c r="B254" s="1">
        <f t="shared" ca="1" si="6"/>
        <v>43560</v>
      </c>
      <c r="C254" t="str">
        <f t="shared" ca="1" si="7"/>
        <v>Twee</v>
      </c>
      <c r="D254">
        <f ca="1">RANDBETWEEN(SUMIFS(tblBasisInv[Onder],tblBasisInv[Jaar],YEAR(B254),tblBasisInv[Soort],C254),SUMIFS(tblBasisInv[Boven],tblBasisInv[Jaar],YEAR(B254),tblBasisInv[Soort],C254))</f>
        <v>10</v>
      </c>
    </row>
    <row r="255" spans="2:4">
      <c r="B255" s="1">
        <f t="shared" ca="1" si="6"/>
        <v>43402</v>
      </c>
      <c r="C255" t="str">
        <f t="shared" ca="1" si="7"/>
        <v>Een</v>
      </c>
      <c r="D255">
        <f ca="1">RANDBETWEEN(SUMIFS(tblBasisInv[Onder],tblBasisInv[Jaar],YEAR(B255),tblBasisInv[Soort],C255),SUMIFS(tblBasisInv[Boven],tblBasisInv[Jaar],YEAR(B255),tblBasisInv[Soort],C255))</f>
        <v>7</v>
      </c>
    </row>
    <row r="256" spans="2:4">
      <c r="B256" s="1">
        <f t="shared" ca="1" si="6"/>
        <v>43176</v>
      </c>
      <c r="C256" t="str">
        <f t="shared" ca="1" si="7"/>
        <v>Vier</v>
      </c>
      <c r="D256">
        <f ca="1">RANDBETWEEN(SUMIFS(tblBasisInv[Onder],tblBasisInv[Jaar],YEAR(B256),tblBasisInv[Soort],C256),SUMIFS(tblBasisInv[Boven],tblBasisInv[Jaar],YEAR(B256),tblBasisInv[Soort],C256))</f>
        <v>29</v>
      </c>
    </row>
    <row r="257" spans="2:4">
      <c r="B257" s="1">
        <f t="shared" ca="1" si="6"/>
        <v>43423</v>
      </c>
      <c r="C257" t="str">
        <f t="shared" ca="1" si="7"/>
        <v>Vier</v>
      </c>
      <c r="D257">
        <f ca="1">RANDBETWEEN(SUMIFS(tblBasisInv[Onder],tblBasisInv[Jaar],YEAR(B257),tblBasisInv[Soort],C257),SUMIFS(tblBasisInv[Boven],tblBasisInv[Jaar],YEAR(B257),tblBasisInv[Soort],C257))</f>
        <v>21</v>
      </c>
    </row>
    <row r="258" spans="2:4">
      <c r="B258" s="1">
        <f t="shared" ca="1" si="6"/>
        <v>43993</v>
      </c>
      <c r="C258" t="str">
        <f t="shared" ca="1" si="7"/>
        <v>Twee</v>
      </c>
      <c r="D258">
        <f ca="1">RANDBETWEEN(SUMIFS(tblBasisInv[Onder],tblBasisInv[Jaar],YEAR(B258),tblBasisInv[Soort],C258),SUMIFS(tblBasisInv[Boven],tblBasisInv[Jaar],YEAR(B258),tblBasisInv[Soort],C258))</f>
        <v>12</v>
      </c>
    </row>
    <row r="259" spans="2:4">
      <c r="B259" s="1">
        <f t="shared" ca="1" si="6"/>
        <v>43203</v>
      </c>
      <c r="C259" t="str">
        <f t="shared" ca="1" si="7"/>
        <v>Twee</v>
      </c>
      <c r="D259">
        <f ca="1">RANDBETWEEN(SUMIFS(tblBasisInv[Onder],tblBasisInv[Jaar],YEAR(B259),tblBasisInv[Soort],C259),SUMIFS(tblBasisInv[Boven],tblBasisInv[Jaar],YEAR(B259),tblBasisInv[Soort],C259))</f>
        <v>3</v>
      </c>
    </row>
    <row r="260" spans="2:4">
      <c r="B260" s="1">
        <f t="shared" ca="1" si="6"/>
        <v>44001</v>
      </c>
      <c r="C260" t="str">
        <f t="shared" ca="1" si="7"/>
        <v>Twee</v>
      </c>
      <c r="D260">
        <f ca="1">RANDBETWEEN(SUMIFS(tblBasisInv[Onder],tblBasisInv[Jaar],YEAR(B260),tblBasisInv[Soort],C260),SUMIFS(tblBasisInv[Boven],tblBasisInv[Jaar],YEAR(B260),tblBasisInv[Soort],C260))</f>
        <v>10</v>
      </c>
    </row>
    <row r="261" spans="2:4">
      <c r="B261" s="1">
        <f t="shared" ref="B261:B324" ca="1" si="8">RANDBETWEEN($B$1,$B$2)</f>
        <v>43768</v>
      </c>
      <c r="C261" t="str">
        <f t="shared" ca="1" si="7"/>
        <v>Vier</v>
      </c>
      <c r="D261">
        <f ca="1">RANDBETWEEN(SUMIFS(tblBasisInv[Onder],tblBasisInv[Jaar],YEAR(B261),tblBasisInv[Soort],C261),SUMIFS(tblBasisInv[Boven],tblBasisInv[Jaar],YEAR(B261),tblBasisInv[Soort],C261))</f>
        <v>21</v>
      </c>
    </row>
    <row r="262" spans="2:4">
      <c r="B262" s="1">
        <f t="shared" ca="1" si="8"/>
        <v>43263</v>
      </c>
      <c r="C262" t="str">
        <f t="shared" ref="C262:C325" ca="1" si="9">CHOOSE(RANDBETWEEN(1,4),"Een","Twee","Drie","Vier")</f>
        <v>Twee</v>
      </c>
      <c r="D262">
        <f ca="1">RANDBETWEEN(SUMIFS(tblBasisInv[Onder],tblBasisInv[Jaar],YEAR(B262),tblBasisInv[Soort],C262),SUMIFS(tblBasisInv[Boven],tblBasisInv[Jaar],YEAR(B262),tblBasisInv[Soort],C262))</f>
        <v>15</v>
      </c>
    </row>
    <row r="263" spans="2:4">
      <c r="B263" s="1">
        <f t="shared" ca="1" si="8"/>
        <v>43821</v>
      </c>
      <c r="C263" t="str">
        <f t="shared" ca="1" si="9"/>
        <v>Drie</v>
      </c>
      <c r="D263">
        <f ca="1">RANDBETWEEN(SUMIFS(tblBasisInv[Onder],tblBasisInv[Jaar],YEAR(B263),tblBasisInv[Soort],C263),SUMIFS(tblBasisInv[Boven],tblBasisInv[Jaar],YEAR(B263),tblBasisInv[Soort],C263))</f>
        <v>6</v>
      </c>
    </row>
    <row r="264" spans="2:4">
      <c r="B264" s="1">
        <f t="shared" ca="1" si="8"/>
        <v>43609</v>
      </c>
      <c r="C264" t="str">
        <f t="shared" ca="1" si="9"/>
        <v>Vier</v>
      </c>
      <c r="D264">
        <f ca="1">RANDBETWEEN(SUMIFS(tblBasisInv[Onder],tblBasisInv[Jaar],YEAR(B264),tblBasisInv[Soort],C264),SUMIFS(tblBasisInv[Boven],tblBasisInv[Jaar],YEAR(B264),tblBasisInv[Soort],C264))</f>
        <v>23</v>
      </c>
    </row>
    <row r="265" spans="2:4">
      <c r="B265" s="1">
        <f t="shared" ca="1" si="8"/>
        <v>43632</v>
      </c>
      <c r="C265" t="str">
        <f t="shared" ca="1" si="9"/>
        <v>Vier</v>
      </c>
      <c r="D265">
        <f ca="1">RANDBETWEEN(SUMIFS(tblBasisInv[Onder],tblBasisInv[Jaar],YEAR(B265),tblBasisInv[Soort],C265),SUMIFS(tblBasisInv[Boven],tblBasisInv[Jaar],YEAR(B265),tblBasisInv[Soort],C265))</f>
        <v>23</v>
      </c>
    </row>
    <row r="266" spans="2:4">
      <c r="B266" s="1">
        <f t="shared" ca="1" si="8"/>
        <v>43422</v>
      </c>
      <c r="C266" t="str">
        <f t="shared" ca="1" si="9"/>
        <v>Vier</v>
      </c>
      <c r="D266">
        <f ca="1">RANDBETWEEN(SUMIFS(tblBasisInv[Onder],tblBasisInv[Jaar],YEAR(B266),tblBasisInv[Soort],C266),SUMIFS(tblBasisInv[Boven],tblBasisInv[Jaar],YEAR(B266),tblBasisInv[Soort],C266))</f>
        <v>18</v>
      </c>
    </row>
    <row r="267" spans="2:4">
      <c r="B267" s="1">
        <f t="shared" ca="1" si="8"/>
        <v>43671</v>
      </c>
      <c r="C267" t="str">
        <f t="shared" ca="1" si="9"/>
        <v>Een</v>
      </c>
      <c r="D267">
        <f ca="1">RANDBETWEEN(SUMIFS(tblBasisInv[Onder],tblBasisInv[Jaar],YEAR(B267),tblBasisInv[Soort],C267),SUMIFS(tblBasisInv[Boven],tblBasisInv[Jaar],YEAR(B267),tblBasisInv[Soort],C267))</f>
        <v>25</v>
      </c>
    </row>
    <row r="268" spans="2:4">
      <c r="B268" s="1">
        <f t="shared" ca="1" si="8"/>
        <v>43422</v>
      </c>
      <c r="C268" t="str">
        <f t="shared" ca="1" si="9"/>
        <v>Twee</v>
      </c>
      <c r="D268">
        <f ca="1">RANDBETWEEN(SUMIFS(tblBasisInv[Onder],tblBasisInv[Jaar],YEAR(B268),tblBasisInv[Soort],C268),SUMIFS(tblBasisInv[Boven],tblBasisInv[Jaar],YEAR(B268),tblBasisInv[Soort],C268))</f>
        <v>13</v>
      </c>
    </row>
    <row r="269" spans="2:4">
      <c r="B269" s="1">
        <f t="shared" ca="1" si="8"/>
        <v>43662</v>
      </c>
      <c r="C269" t="str">
        <f t="shared" ca="1" si="9"/>
        <v>Drie</v>
      </c>
      <c r="D269">
        <f ca="1">RANDBETWEEN(SUMIFS(tblBasisInv[Onder],tblBasisInv[Jaar],YEAR(B269),tblBasisInv[Soort],C269),SUMIFS(tblBasisInv[Boven],tblBasisInv[Jaar],YEAR(B269),tblBasisInv[Soort],C269))</f>
        <v>19</v>
      </c>
    </row>
    <row r="270" spans="2:4">
      <c r="B270" s="1">
        <f t="shared" ca="1" si="8"/>
        <v>43519</v>
      </c>
      <c r="C270" t="str">
        <f t="shared" ca="1" si="9"/>
        <v>Een</v>
      </c>
      <c r="D270">
        <f ca="1">RANDBETWEEN(SUMIFS(tblBasisInv[Onder],tblBasisInv[Jaar],YEAR(B270),tblBasisInv[Soort],C270),SUMIFS(tblBasisInv[Boven],tblBasisInv[Jaar],YEAR(B270),tblBasisInv[Soort],C270))</f>
        <v>7</v>
      </c>
    </row>
    <row r="271" spans="2:4">
      <c r="B271" s="1">
        <f t="shared" ca="1" si="8"/>
        <v>43518</v>
      </c>
      <c r="C271" t="str">
        <f t="shared" ca="1" si="9"/>
        <v>Twee</v>
      </c>
      <c r="D271">
        <f ca="1">RANDBETWEEN(SUMIFS(tblBasisInv[Onder],tblBasisInv[Jaar],YEAR(B271),tblBasisInv[Soort],C271),SUMIFS(tblBasisInv[Boven],tblBasisInv[Jaar],YEAR(B271),tblBasisInv[Soort],C271))</f>
        <v>5</v>
      </c>
    </row>
    <row r="272" spans="2:4">
      <c r="B272" s="1">
        <f t="shared" ca="1" si="8"/>
        <v>43302</v>
      </c>
      <c r="C272" t="str">
        <f t="shared" ca="1" si="9"/>
        <v>Een</v>
      </c>
      <c r="D272">
        <f ca="1">RANDBETWEEN(SUMIFS(tblBasisInv[Onder],tblBasisInv[Jaar],YEAR(B272),tblBasisInv[Soort],C272),SUMIFS(tblBasisInv[Boven],tblBasisInv[Jaar],YEAR(B272),tblBasisInv[Soort],C272))</f>
        <v>10</v>
      </c>
    </row>
    <row r="273" spans="2:4">
      <c r="B273" s="1">
        <f t="shared" ca="1" si="8"/>
        <v>43432</v>
      </c>
      <c r="C273" t="str">
        <f t="shared" ca="1" si="9"/>
        <v>Drie</v>
      </c>
      <c r="D273">
        <f ca="1">RANDBETWEEN(SUMIFS(tblBasisInv[Onder],tblBasisInv[Jaar],YEAR(B273),tblBasisInv[Soort],C273),SUMIFS(tblBasisInv[Boven],tblBasisInv[Jaar],YEAR(B273),tblBasisInv[Soort],C273))</f>
        <v>15</v>
      </c>
    </row>
    <row r="274" spans="2:4">
      <c r="B274" s="1">
        <f t="shared" ca="1" si="8"/>
        <v>43280</v>
      </c>
      <c r="C274" t="str">
        <f t="shared" ca="1" si="9"/>
        <v>Vier</v>
      </c>
      <c r="D274">
        <f ca="1">RANDBETWEEN(SUMIFS(tblBasisInv[Onder],tblBasisInv[Jaar],YEAR(B274),tblBasisInv[Soort],C274),SUMIFS(tblBasisInv[Boven],tblBasisInv[Jaar],YEAR(B274),tblBasisInv[Soort],C274))</f>
        <v>27</v>
      </c>
    </row>
    <row r="275" spans="2:4">
      <c r="B275" s="1">
        <f t="shared" ca="1" si="8"/>
        <v>43993</v>
      </c>
      <c r="C275" t="str">
        <f t="shared" ca="1" si="9"/>
        <v>Twee</v>
      </c>
      <c r="D275">
        <f ca="1">RANDBETWEEN(SUMIFS(tblBasisInv[Onder],tblBasisInv[Jaar],YEAR(B275),tblBasisInv[Soort],C275),SUMIFS(tblBasisInv[Boven],tblBasisInv[Jaar],YEAR(B275),tblBasisInv[Soort],C275))</f>
        <v>5</v>
      </c>
    </row>
    <row r="276" spans="2:4">
      <c r="B276" s="1">
        <f t="shared" ca="1" si="8"/>
        <v>43754</v>
      </c>
      <c r="C276" t="str">
        <f t="shared" ca="1" si="9"/>
        <v>Drie</v>
      </c>
      <c r="D276">
        <f ca="1">RANDBETWEEN(SUMIFS(tblBasisInv[Onder],tblBasisInv[Jaar],YEAR(B276),tblBasisInv[Soort],C276),SUMIFS(tblBasisInv[Boven],tblBasisInv[Jaar],YEAR(B276),tblBasisInv[Soort],C276))</f>
        <v>4</v>
      </c>
    </row>
    <row r="277" spans="2:4">
      <c r="B277" s="1">
        <f t="shared" ca="1" si="8"/>
        <v>43335</v>
      </c>
      <c r="C277" t="str">
        <f t="shared" ca="1" si="9"/>
        <v>Drie</v>
      </c>
      <c r="D277">
        <f ca="1">RANDBETWEEN(SUMIFS(tblBasisInv[Onder],tblBasisInv[Jaar],YEAR(B277),tblBasisInv[Soort],C277),SUMIFS(tblBasisInv[Boven],tblBasisInv[Jaar],YEAR(B277),tblBasisInv[Soort],C277))</f>
        <v>15</v>
      </c>
    </row>
    <row r="278" spans="2:4">
      <c r="B278" s="1">
        <f t="shared" ca="1" si="8"/>
        <v>43521</v>
      </c>
      <c r="C278" t="str">
        <f t="shared" ca="1" si="9"/>
        <v>Een</v>
      </c>
      <c r="D278">
        <f ca="1">RANDBETWEEN(SUMIFS(tblBasisInv[Onder],tblBasisInv[Jaar],YEAR(B278),tblBasisInv[Soort],C278),SUMIFS(tblBasisInv[Boven],tblBasisInv[Jaar],YEAR(B278),tblBasisInv[Soort],C278))</f>
        <v>10</v>
      </c>
    </row>
    <row r="279" spans="2:4">
      <c r="B279" s="1">
        <f t="shared" ca="1" si="8"/>
        <v>43976</v>
      </c>
      <c r="C279" t="str">
        <f t="shared" ca="1" si="9"/>
        <v>Twee</v>
      </c>
      <c r="D279">
        <f ca="1">RANDBETWEEN(SUMIFS(tblBasisInv[Onder],tblBasisInv[Jaar],YEAR(B279),tblBasisInv[Soort],C279),SUMIFS(tblBasisInv[Boven],tblBasisInv[Jaar],YEAR(B279),tblBasisInv[Soort],C279))</f>
        <v>15</v>
      </c>
    </row>
    <row r="280" spans="2:4">
      <c r="B280" s="1">
        <f t="shared" ca="1" si="8"/>
        <v>43444</v>
      </c>
      <c r="C280" t="str">
        <f t="shared" ca="1" si="9"/>
        <v>Een</v>
      </c>
      <c r="D280">
        <f ca="1">RANDBETWEEN(SUMIFS(tblBasisInv[Onder],tblBasisInv[Jaar],YEAR(B280),tblBasisInv[Soort],C280),SUMIFS(tblBasisInv[Boven],tblBasisInv[Jaar],YEAR(B280),tblBasisInv[Soort],C280))</f>
        <v>1</v>
      </c>
    </row>
    <row r="281" spans="2:4">
      <c r="B281" s="1">
        <f t="shared" ca="1" si="8"/>
        <v>43177</v>
      </c>
      <c r="C281" t="str">
        <f t="shared" ca="1" si="9"/>
        <v>Twee</v>
      </c>
      <c r="D281">
        <f ca="1">RANDBETWEEN(SUMIFS(tblBasisInv[Onder],tblBasisInv[Jaar],YEAR(B281),tblBasisInv[Soort],C281),SUMIFS(tblBasisInv[Boven],tblBasisInv[Jaar],YEAR(B281),tblBasisInv[Soort],C281))</f>
        <v>6</v>
      </c>
    </row>
    <row r="282" spans="2:4">
      <c r="B282" s="1">
        <f t="shared" ca="1" si="8"/>
        <v>43132</v>
      </c>
      <c r="C282" t="str">
        <f t="shared" ca="1" si="9"/>
        <v>Drie</v>
      </c>
      <c r="D282">
        <f ca="1">RANDBETWEEN(SUMIFS(tblBasisInv[Onder],tblBasisInv[Jaar],YEAR(B282),tblBasisInv[Soort],C282),SUMIFS(tblBasisInv[Boven],tblBasisInv[Jaar],YEAR(B282),tblBasisInv[Soort],C282))</f>
        <v>10</v>
      </c>
    </row>
    <row r="283" spans="2:4">
      <c r="B283" s="1">
        <f t="shared" ca="1" si="8"/>
        <v>43210</v>
      </c>
      <c r="C283" t="str">
        <f t="shared" ca="1" si="9"/>
        <v>Een</v>
      </c>
      <c r="D283">
        <f ca="1">RANDBETWEEN(SUMIFS(tblBasisInv[Onder],tblBasisInv[Jaar],YEAR(B283),tblBasisInv[Soort],C283),SUMIFS(tblBasisInv[Boven],tblBasisInv[Jaar],YEAR(B283),tblBasisInv[Soort],C283))</f>
        <v>3</v>
      </c>
    </row>
    <row r="284" spans="2:4">
      <c r="B284" s="1">
        <f t="shared" ca="1" si="8"/>
        <v>43917</v>
      </c>
      <c r="C284" t="str">
        <f t="shared" ca="1" si="9"/>
        <v>Twee</v>
      </c>
      <c r="D284">
        <f ca="1">RANDBETWEEN(SUMIFS(tblBasisInv[Onder],tblBasisInv[Jaar],YEAR(B284),tblBasisInv[Soort],C284),SUMIFS(tblBasisInv[Boven],tblBasisInv[Jaar],YEAR(B284),tblBasisInv[Soort],C284))</f>
        <v>17</v>
      </c>
    </row>
    <row r="285" spans="2:4">
      <c r="B285" s="1">
        <f t="shared" ca="1" si="8"/>
        <v>43394</v>
      </c>
      <c r="C285" t="str">
        <f t="shared" ca="1" si="9"/>
        <v>Vier</v>
      </c>
      <c r="D285">
        <f ca="1">RANDBETWEEN(SUMIFS(tblBasisInv[Onder],tblBasisInv[Jaar],YEAR(B285),tblBasisInv[Soort],C285),SUMIFS(tblBasisInv[Boven],tblBasisInv[Jaar],YEAR(B285),tblBasisInv[Soort],C285))</f>
        <v>28</v>
      </c>
    </row>
    <row r="286" spans="2:4">
      <c r="B286" s="1">
        <f t="shared" ca="1" si="8"/>
        <v>43543</v>
      </c>
      <c r="C286" t="str">
        <f t="shared" ca="1" si="9"/>
        <v>Twee</v>
      </c>
      <c r="D286">
        <f ca="1">RANDBETWEEN(SUMIFS(tblBasisInv[Onder],tblBasisInv[Jaar],YEAR(B286),tblBasisInv[Soort],C286),SUMIFS(tblBasisInv[Boven],tblBasisInv[Jaar],YEAR(B286),tblBasisInv[Soort],C286))</f>
        <v>10</v>
      </c>
    </row>
    <row r="287" spans="2:4">
      <c r="B287" s="1">
        <f t="shared" ca="1" si="8"/>
        <v>43288</v>
      </c>
      <c r="C287" t="str">
        <f t="shared" ca="1" si="9"/>
        <v>Een</v>
      </c>
      <c r="D287">
        <f ca="1">RANDBETWEEN(SUMIFS(tblBasisInv[Onder],tblBasisInv[Jaar],YEAR(B287),tblBasisInv[Soort],C287),SUMIFS(tblBasisInv[Boven],tblBasisInv[Jaar],YEAR(B287),tblBasisInv[Soort],C287))</f>
        <v>4</v>
      </c>
    </row>
    <row r="288" spans="2:4">
      <c r="B288" s="1">
        <f t="shared" ca="1" si="8"/>
        <v>43638</v>
      </c>
      <c r="C288" t="str">
        <f t="shared" ca="1" si="9"/>
        <v>Een</v>
      </c>
      <c r="D288">
        <f ca="1">RANDBETWEEN(SUMIFS(tblBasisInv[Onder],tblBasisInv[Jaar],YEAR(B288),tblBasisInv[Soort],C288),SUMIFS(tblBasisInv[Boven],tblBasisInv[Jaar],YEAR(B288),tblBasisInv[Soort],C288))</f>
        <v>14</v>
      </c>
    </row>
    <row r="289" spans="2:4">
      <c r="B289" s="1">
        <f t="shared" ca="1" si="8"/>
        <v>43835</v>
      </c>
      <c r="C289" t="str">
        <f t="shared" ca="1" si="9"/>
        <v>Drie</v>
      </c>
      <c r="D289">
        <f ca="1">RANDBETWEEN(SUMIFS(tblBasisInv[Onder],tblBasisInv[Jaar],YEAR(B289),tblBasisInv[Soort],C289),SUMIFS(tblBasisInv[Boven],tblBasisInv[Jaar],YEAR(B289),tblBasisInv[Soort],C289))</f>
        <v>8</v>
      </c>
    </row>
    <row r="290" spans="2:4">
      <c r="B290" s="1">
        <f t="shared" ca="1" si="8"/>
        <v>43146</v>
      </c>
      <c r="C290" t="str">
        <f t="shared" ca="1" si="9"/>
        <v>Vier</v>
      </c>
      <c r="D290">
        <f ca="1">RANDBETWEEN(SUMIFS(tblBasisInv[Onder],tblBasisInv[Jaar],YEAR(B290),tblBasisInv[Soort],C290),SUMIFS(tblBasisInv[Boven],tblBasisInv[Jaar],YEAR(B290),tblBasisInv[Soort],C290))</f>
        <v>11</v>
      </c>
    </row>
    <row r="291" spans="2:4">
      <c r="B291" s="1">
        <f t="shared" ca="1" si="8"/>
        <v>43447</v>
      </c>
      <c r="C291" t="str">
        <f t="shared" ca="1" si="9"/>
        <v>Vier</v>
      </c>
      <c r="D291">
        <f ca="1">RANDBETWEEN(SUMIFS(tblBasisInv[Onder],tblBasisInv[Jaar],YEAR(B291),tblBasisInv[Soort],C291),SUMIFS(tblBasisInv[Boven],tblBasisInv[Jaar],YEAR(B291),tblBasisInv[Soort],C291))</f>
        <v>13</v>
      </c>
    </row>
    <row r="292" spans="2:4">
      <c r="B292" s="1">
        <f t="shared" ca="1" si="8"/>
        <v>43694</v>
      </c>
      <c r="C292" t="str">
        <f t="shared" ca="1" si="9"/>
        <v>Vier</v>
      </c>
      <c r="D292">
        <f ca="1">RANDBETWEEN(SUMIFS(tblBasisInv[Onder],tblBasisInv[Jaar],YEAR(B292),tblBasisInv[Soort],C292),SUMIFS(tblBasisInv[Boven],tblBasisInv[Jaar],YEAR(B292),tblBasisInv[Soort],C292))</f>
        <v>25</v>
      </c>
    </row>
    <row r="293" spans="2:4">
      <c r="B293" s="1">
        <f t="shared" ca="1" si="8"/>
        <v>43240</v>
      </c>
      <c r="C293" t="str">
        <f t="shared" ca="1" si="9"/>
        <v>Een</v>
      </c>
      <c r="D293">
        <f ca="1">RANDBETWEEN(SUMIFS(tblBasisInv[Onder],tblBasisInv[Jaar],YEAR(B293),tblBasisInv[Soort],C293),SUMIFS(tblBasisInv[Boven],tblBasisInv[Jaar],YEAR(B293),tblBasisInv[Soort],C293))</f>
        <v>4</v>
      </c>
    </row>
    <row r="294" spans="2:4">
      <c r="B294" s="1">
        <f t="shared" ca="1" si="8"/>
        <v>43892</v>
      </c>
      <c r="C294" t="str">
        <f t="shared" ca="1" si="9"/>
        <v>Twee</v>
      </c>
      <c r="D294">
        <f ca="1">RANDBETWEEN(SUMIFS(tblBasisInv[Onder],tblBasisInv[Jaar],YEAR(B294),tblBasisInv[Soort],C294),SUMIFS(tblBasisInv[Boven],tblBasisInv[Jaar],YEAR(B294),tblBasisInv[Soort],C294))</f>
        <v>6</v>
      </c>
    </row>
    <row r="295" spans="2:4">
      <c r="B295" s="1">
        <f t="shared" ca="1" si="8"/>
        <v>43532</v>
      </c>
      <c r="C295" t="str">
        <f t="shared" ca="1" si="9"/>
        <v>Twee</v>
      </c>
      <c r="D295">
        <f ca="1">RANDBETWEEN(SUMIFS(tblBasisInv[Onder],tblBasisInv[Jaar],YEAR(B295),tblBasisInv[Soort],C295),SUMIFS(tblBasisInv[Boven],tblBasisInv[Jaar],YEAR(B295),tblBasisInv[Soort],C295))</f>
        <v>7</v>
      </c>
    </row>
    <row r="296" spans="2:4">
      <c r="B296" s="1">
        <f t="shared" ca="1" si="8"/>
        <v>43367</v>
      </c>
      <c r="C296" t="str">
        <f t="shared" ca="1" si="9"/>
        <v>Twee</v>
      </c>
      <c r="D296">
        <f ca="1">RANDBETWEEN(SUMIFS(tblBasisInv[Onder],tblBasisInv[Jaar],YEAR(B296),tblBasisInv[Soort],C296),SUMIFS(tblBasisInv[Boven],tblBasisInv[Jaar],YEAR(B296),tblBasisInv[Soort],C296))</f>
        <v>4</v>
      </c>
    </row>
    <row r="297" spans="2:4">
      <c r="B297" s="1">
        <f t="shared" ca="1" si="8"/>
        <v>43589</v>
      </c>
      <c r="C297" t="str">
        <f t="shared" ca="1" si="9"/>
        <v>Een</v>
      </c>
      <c r="D297">
        <f ca="1">RANDBETWEEN(SUMIFS(tblBasisInv[Onder],tblBasisInv[Jaar],YEAR(B297),tblBasisInv[Soort],C297),SUMIFS(tblBasisInv[Boven],tblBasisInv[Jaar],YEAR(B297),tblBasisInv[Soort],C297))</f>
        <v>18</v>
      </c>
    </row>
    <row r="298" spans="2:4">
      <c r="B298" s="1">
        <f t="shared" ca="1" si="8"/>
        <v>43357</v>
      </c>
      <c r="C298" t="str">
        <f t="shared" ca="1" si="9"/>
        <v>Vier</v>
      </c>
      <c r="D298">
        <f ca="1">RANDBETWEEN(SUMIFS(tblBasisInv[Onder],tblBasisInv[Jaar],YEAR(B298),tblBasisInv[Soort],C298),SUMIFS(tblBasisInv[Boven],tblBasisInv[Jaar],YEAR(B298),tblBasisInv[Soort],C298))</f>
        <v>10</v>
      </c>
    </row>
    <row r="299" spans="2:4">
      <c r="B299" s="1">
        <f t="shared" ca="1" si="8"/>
        <v>43569</v>
      </c>
      <c r="C299" t="str">
        <f t="shared" ca="1" si="9"/>
        <v>Drie</v>
      </c>
      <c r="D299">
        <f ca="1">RANDBETWEEN(SUMIFS(tblBasisInv[Onder],tblBasisInv[Jaar],YEAR(B299),tblBasisInv[Soort],C299),SUMIFS(tblBasisInv[Boven],tblBasisInv[Jaar],YEAR(B299),tblBasisInv[Soort],C299))</f>
        <v>4</v>
      </c>
    </row>
    <row r="300" spans="2:4">
      <c r="B300" s="1">
        <f t="shared" ca="1" si="8"/>
        <v>43710</v>
      </c>
      <c r="C300" t="str">
        <f t="shared" ca="1" si="9"/>
        <v>Drie</v>
      </c>
      <c r="D300">
        <f ca="1">RANDBETWEEN(SUMIFS(tblBasisInv[Onder],tblBasisInv[Jaar],YEAR(B300),tblBasisInv[Soort],C300),SUMIFS(tblBasisInv[Boven],tblBasisInv[Jaar],YEAR(B300),tblBasisInv[Soort],C300))</f>
        <v>9</v>
      </c>
    </row>
    <row r="301" spans="2:4">
      <c r="B301" s="1">
        <f t="shared" ca="1" si="8"/>
        <v>43319</v>
      </c>
      <c r="C301" t="str">
        <f t="shared" ca="1" si="9"/>
        <v>Een</v>
      </c>
      <c r="D301">
        <f ca="1">RANDBETWEEN(SUMIFS(tblBasisInv[Onder],tblBasisInv[Jaar],YEAR(B301),tblBasisInv[Soort],C301),SUMIFS(tblBasisInv[Boven],tblBasisInv[Jaar],YEAR(B301),tblBasisInv[Soort],C301))</f>
        <v>4</v>
      </c>
    </row>
    <row r="302" spans="2:4">
      <c r="B302" s="1">
        <f t="shared" ca="1" si="8"/>
        <v>43342</v>
      </c>
      <c r="C302" t="str">
        <f t="shared" ca="1" si="9"/>
        <v>Een</v>
      </c>
      <c r="D302">
        <f ca="1">RANDBETWEEN(SUMIFS(tblBasisInv[Onder],tblBasisInv[Jaar],YEAR(B302),tblBasisInv[Soort],C302),SUMIFS(tblBasisInv[Boven],tblBasisInv[Jaar],YEAR(B302),tblBasisInv[Soort],C302))</f>
        <v>5</v>
      </c>
    </row>
    <row r="303" spans="2:4">
      <c r="B303" s="1">
        <f t="shared" ca="1" si="8"/>
        <v>43700</v>
      </c>
      <c r="C303" t="str">
        <f t="shared" ca="1" si="9"/>
        <v>Twee</v>
      </c>
      <c r="D303">
        <f ca="1">RANDBETWEEN(SUMIFS(tblBasisInv[Onder],tblBasisInv[Jaar],YEAR(B303),tblBasisInv[Soort],C303),SUMIFS(tblBasisInv[Boven],tblBasisInv[Jaar],YEAR(B303),tblBasisInv[Soort],C303))</f>
        <v>5</v>
      </c>
    </row>
    <row r="304" spans="2:4">
      <c r="B304" s="1">
        <f t="shared" ca="1" si="8"/>
        <v>43415</v>
      </c>
      <c r="C304" t="str">
        <f t="shared" ca="1" si="9"/>
        <v>Een</v>
      </c>
      <c r="D304">
        <f ca="1">RANDBETWEEN(SUMIFS(tblBasisInv[Onder],tblBasisInv[Jaar],YEAR(B304),tblBasisInv[Soort],C304),SUMIFS(tblBasisInv[Boven],tblBasisInv[Jaar],YEAR(B304),tblBasisInv[Soort],C304))</f>
        <v>5</v>
      </c>
    </row>
    <row r="305" spans="2:4">
      <c r="B305" s="1">
        <f t="shared" ca="1" si="8"/>
        <v>43481</v>
      </c>
      <c r="C305" t="str">
        <f t="shared" ca="1" si="9"/>
        <v>Drie</v>
      </c>
      <c r="D305">
        <f ca="1">RANDBETWEEN(SUMIFS(tblBasisInv[Onder],tblBasisInv[Jaar],YEAR(B305),tblBasisInv[Soort],C305),SUMIFS(tblBasisInv[Boven],tblBasisInv[Jaar],YEAR(B305),tblBasisInv[Soort],C305))</f>
        <v>9</v>
      </c>
    </row>
    <row r="306" spans="2:4">
      <c r="B306" s="1">
        <f t="shared" ca="1" si="8"/>
        <v>43120</v>
      </c>
      <c r="C306" t="str">
        <f t="shared" ca="1" si="9"/>
        <v>Drie</v>
      </c>
      <c r="D306">
        <f ca="1">RANDBETWEEN(SUMIFS(tblBasisInv[Onder],tblBasisInv[Jaar],YEAR(B306),tblBasisInv[Soort],C306),SUMIFS(tblBasisInv[Boven],tblBasisInv[Jaar],YEAR(B306),tblBasisInv[Soort],C306))</f>
        <v>8</v>
      </c>
    </row>
    <row r="307" spans="2:4">
      <c r="B307" s="1">
        <f t="shared" ca="1" si="8"/>
        <v>43177</v>
      </c>
      <c r="C307" t="str">
        <f t="shared" ca="1" si="9"/>
        <v>Vier</v>
      </c>
      <c r="D307">
        <f ca="1">RANDBETWEEN(SUMIFS(tblBasisInv[Onder],tblBasisInv[Jaar],YEAR(B307),tblBasisInv[Soort],C307),SUMIFS(tblBasisInv[Boven],tblBasisInv[Jaar],YEAR(B307),tblBasisInv[Soort],C307))</f>
        <v>25</v>
      </c>
    </row>
    <row r="308" spans="2:4">
      <c r="B308" s="1">
        <f t="shared" ca="1" si="8"/>
        <v>43701</v>
      </c>
      <c r="C308" t="str">
        <f t="shared" ca="1" si="9"/>
        <v>Drie</v>
      </c>
      <c r="D308">
        <f ca="1">RANDBETWEEN(SUMIFS(tblBasisInv[Onder],tblBasisInv[Jaar],YEAR(B308),tblBasisInv[Soort],C308),SUMIFS(tblBasisInv[Boven],tblBasisInv[Jaar],YEAR(B308),tblBasisInv[Soort],C308))</f>
        <v>16</v>
      </c>
    </row>
    <row r="309" spans="2:4">
      <c r="B309" s="1">
        <f t="shared" ca="1" si="8"/>
        <v>43292</v>
      </c>
      <c r="C309" t="str">
        <f t="shared" ca="1" si="9"/>
        <v>Vier</v>
      </c>
      <c r="D309">
        <f ca="1">RANDBETWEEN(SUMIFS(tblBasisInv[Onder],tblBasisInv[Jaar],YEAR(B309),tblBasisInv[Soort],C309),SUMIFS(tblBasisInv[Boven],tblBasisInv[Jaar],YEAR(B309),tblBasisInv[Soort],C309))</f>
        <v>16</v>
      </c>
    </row>
    <row r="310" spans="2:4">
      <c r="B310" s="1">
        <f t="shared" ca="1" si="8"/>
        <v>43425</v>
      </c>
      <c r="C310" t="str">
        <f t="shared" ca="1" si="9"/>
        <v>Twee</v>
      </c>
      <c r="D310">
        <f ca="1">RANDBETWEEN(SUMIFS(tblBasisInv[Onder],tblBasisInv[Jaar],YEAR(B310),tblBasisInv[Soort],C310),SUMIFS(tblBasisInv[Boven],tblBasisInv[Jaar],YEAR(B310),tblBasisInv[Soort],C310))</f>
        <v>15</v>
      </c>
    </row>
    <row r="311" spans="2:4">
      <c r="B311" s="1">
        <f t="shared" ca="1" si="8"/>
        <v>43564</v>
      </c>
      <c r="C311" t="str">
        <f t="shared" ca="1" si="9"/>
        <v>Drie</v>
      </c>
      <c r="D311">
        <f ca="1">RANDBETWEEN(SUMIFS(tblBasisInv[Onder],tblBasisInv[Jaar],YEAR(B311),tblBasisInv[Soort],C311),SUMIFS(tblBasisInv[Boven],tblBasisInv[Jaar],YEAR(B311),tblBasisInv[Soort],C311))</f>
        <v>18</v>
      </c>
    </row>
    <row r="312" spans="2:4">
      <c r="B312" s="1">
        <f t="shared" ca="1" si="8"/>
        <v>43126</v>
      </c>
      <c r="C312" t="str">
        <f t="shared" ca="1" si="9"/>
        <v>Twee</v>
      </c>
      <c r="D312">
        <f ca="1">RANDBETWEEN(SUMIFS(tblBasisInv[Onder],tblBasisInv[Jaar],YEAR(B312),tblBasisInv[Soort],C312),SUMIFS(tblBasisInv[Boven],tblBasisInv[Jaar],YEAR(B312),tblBasisInv[Soort],C312))</f>
        <v>15</v>
      </c>
    </row>
    <row r="313" spans="2:4">
      <c r="B313" s="1">
        <f t="shared" ca="1" si="8"/>
        <v>43296</v>
      </c>
      <c r="C313" t="str">
        <f t="shared" ca="1" si="9"/>
        <v>Vier</v>
      </c>
      <c r="D313">
        <f ca="1">RANDBETWEEN(SUMIFS(tblBasisInv[Onder],tblBasisInv[Jaar],YEAR(B313),tblBasisInv[Soort],C313),SUMIFS(tblBasisInv[Boven],tblBasisInv[Jaar],YEAR(B313),tblBasisInv[Soort],C313))</f>
        <v>20</v>
      </c>
    </row>
    <row r="314" spans="2:4">
      <c r="B314" s="1">
        <f t="shared" ca="1" si="8"/>
        <v>43819</v>
      </c>
      <c r="C314" t="str">
        <f t="shared" ca="1" si="9"/>
        <v>Vier</v>
      </c>
      <c r="D314">
        <f ca="1">RANDBETWEEN(SUMIFS(tblBasisInv[Onder],tblBasisInv[Jaar],YEAR(B314),tblBasisInv[Soort],C314),SUMIFS(tblBasisInv[Boven],tblBasisInv[Jaar],YEAR(B314),tblBasisInv[Soort],C314))</f>
        <v>23</v>
      </c>
    </row>
    <row r="315" spans="2:4">
      <c r="B315" s="1">
        <f t="shared" ca="1" si="8"/>
        <v>43111</v>
      </c>
      <c r="C315" t="str">
        <f t="shared" ca="1" si="9"/>
        <v>Twee</v>
      </c>
      <c r="D315">
        <f ca="1">RANDBETWEEN(SUMIFS(tblBasisInv[Onder],tblBasisInv[Jaar],YEAR(B315),tblBasisInv[Soort],C315),SUMIFS(tblBasisInv[Boven],tblBasisInv[Jaar],YEAR(B315),tblBasisInv[Soort],C315))</f>
        <v>4</v>
      </c>
    </row>
    <row r="316" spans="2:4">
      <c r="B316" s="1">
        <f t="shared" ca="1" si="8"/>
        <v>43653</v>
      </c>
      <c r="C316" t="str">
        <f t="shared" ca="1" si="9"/>
        <v>Twee</v>
      </c>
      <c r="D316">
        <f ca="1">RANDBETWEEN(SUMIFS(tblBasisInv[Onder],tblBasisInv[Jaar],YEAR(B316),tblBasisInv[Soort],C316),SUMIFS(tblBasisInv[Boven],tblBasisInv[Jaar],YEAR(B316),tblBasisInv[Soort],C316))</f>
        <v>9</v>
      </c>
    </row>
    <row r="317" spans="2:4">
      <c r="B317" s="1">
        <f t="shared" ca="1" si="8"/>
        <v>43674</v>
      </c>
      <c r="C317" t="str">
        <f t="shared" ca="1" si="9"/>
        <v>Een</v>
      </c>
      <c r="D317">
        <f ca="1">RANDBETWEEN(SUMIFS(tblBasisInv[Onder],tblBasisInv[Jaar],YEAR(B317),tblBasisInv[Soort],C317),SUMIFS(tblBasisInv[Boven],tblBasisInv[Jaar],YEAR(B317),tblBasisInv[Soort],C317))</f>
        <v>4</v>
      </c>
    </row>
    <row r="318" spans="2:4">
      <c r="B318" s="1">
        <f t="shared" ca="1" si="8"/>
        <v>43833</v>
      </c>
      <c r="C318" t="str">
        <f t="shared" ca="1" si="9"/>
        <v>Een</v>
      </c>
      <c r="D318">
        <f ca="1">RANDBETWEEN(SUMIFS(tblBasisInv[Onder],tblBasisInv[Jaar],YEAR(B318),tblBasisInv[Soort],C318),SUMIFS(tblBasisInv[Boven],tblBasisInv[Jaar],YEAR(B318),tblBasisInv[Soort],C318))</f>
        <v>38</v>
      </c>
    </row>
    <row r="319" spans="2:4">
      <c r="B319" s="1">
        <f t="shared" ca="1" si="8"/>
        <v>43414</v>
      </c>
      <c r="C319" t="str">
        <f t="shared" ca="1" si="9"/>
        <v>Een</v>
      </c>
      <c r="D319">
        <f ca="1">RANDBETWEEN(SUMIFS(tblBasisInv[Onder],tblBasisInv[Jaar],YEAR(B319),tblBasisInv[Soort],C319),SUMIFS(tblBasisInv[Boven],tblBasisInv[Jaar],YEAR(B319),tblBasisInv[Soort],C319))</f>
        <v>3</v>
      </c>
    </row>
    <row r="320" spans="2:4">
      <c r="B320" s="1">
        <f t="shared" ca="1" si="8"/>
        <v>43900</v>
      </c>
      <c r="C320" t="str">
        <f t="shared" ca="1" si="9"/>
        <v>Drie</v>
      </c>
      <c r="D320">
        <f ca="1">RANDBETWEEN(SUMIFS(tblBasisInv[Onder],tblBasisInv[Jaar],YEAR(B320),tblBasisInv[Soort],C320),SUMIFS(tblBasisInv[Boven],tblBasisInv[Jaar],YEAR(B320),tblBasisInv[Soort],C320))</f>
        <v>5</v>
      </c>
    </row>
    <row r="321" spans="2:4">
      <c r="B321" s="1">
        <f t="shared" ca="1" si="8"/>
        <v>43719</v>
      </c>
      <c r="C321" t="str">
        <f t="shared" ca="1" si="9"/>
        <v>Een</v>
      </c>
      <c r="D321">
        <f ca="1">RANDBETWEEN(SUMIFS(tblBasisInv[Onder],tblBasisInv[Jaar],YEAR(B321),tblBasisInv[Soort],C321),SUMIFS(tblBasisInv[Boven],tblBasisInv[Jaar],YEAR(B321),tblBasisInv[Soort],C321))</f>
        <v>1</v>
      </c>
    </row>
    <row r="322" spans="2:4">
      <c r="B322" s="1">
        <f t="shared" ca="1" si="8"/>
        <v>43365</v>
      </c>
      <c r="C322" t="str">
        <f t="shared" ca="1" si="9"/>
        <v>Vier</v>
      </c>
      <c r="D322">
        <f ca="1">RANDBETWEEN(SUMIFS(tblBasisInv[Onder],tblBasisInv[Jaar],YEAR(B322),tblBasisInv[Soort],C322),SUMIFS(tblBasisInv[Boven],tblBasisInv[Jaar],YEAR(B322),tblBasisInv[Soort],C322))</f>
        <v>26</v>
      </c>
    </row>
    <row r="323" spans="2:4">
      <c r="B323" s="1">
        <f t="shared" ca="1" si="8"/>
        <v>43243</v>
      </c>
      <c r="C323" t="str">
        <f t="shared" ca="1" si="9"/>
        <v>Vier</v>
      </c>
      <c r="D323">
        <f ca="1">RANDBETWEEN(SUMIFS(tblBasisInv[Onder],tblBasisInv[Jaar],YEAR(B323),tblBasisInv[Soort],C323),SUMIFS(tblBasisInv[Boven],tblBasisInv[Jaar],YEAR(B323),tblBasisInv[Soort],C323))</f>
        <v>12</v>
      </c>
    </row>
    <row r="324" spans="2:4">
      <c r="B324" s="1">
        <f t="shared" ca="1" si="8"/>
        <v>43908</v>
      </c>
      <c r="C324" t="str">
        <f t="shared" ca="1" si="9"/>
        <v>Vier</v>
      </c>
      <c r="D324">
        <f ca="1">RANDBETWEEN(SUMIFS(tblBasisInv[Onder],tblBasisInv[Jaar],YEAR(B324),tblBasisInv[Soort],C324),SUMIFS(tblBasisInv[Boven],tblBasisInv[Jaar],YEAR(B324),tblBasisInv[Soort],C324))</f>
        <v>18</v>
      </c>
    </row>
    <row r="325" spans="2:4">
      <c r="B325" s="1">
        <f t="shared" ref="B325:B388" ca="1" si="10">RANDBETWEEN($B$1,$B$2)</f>
        <v>43250</v>
      </c>
      <c r="C325" t="str">
        <f t="shared" ca="1" si="9"/>
        <v>Vier</v>
      </c>
      <c r="D325">
        <f ca="1">RANDBETWEEN(SUMIFS(tblBasisInv[Onder],tblBasisInv[Jaar],YEAR(B325),tblBasisInv[Soort],C325),SUMIFS(tblBasisInv[Boven],tblBasisInv[Jaar],YEAR(B325),tblBasisInv[Soort],C325))</f>
        <v>29</v>
      </c>
    </row>
    <row r="326" spans="2:4">
      <c r="B326" s="1">
        <f t="shared" ca="1" si="10"/>
        <v>43315</v>
      </c>
      <c r="C326" t="str">
        <f t="shared" ref="C326:C389" ca="1" si="11">CHOOSE(RANDBETWEEN(1,4),"Een","Twee","Drie","Vier")</f>
        <v>Vier</v>
      </c>
      <c r="D326">
        <f ca="1">RANDBETWEEN(SUMIFS(tblBasisInv[Onder],tblBasisInv[Jaar],YEAR(B326),tblBasisInv[Soort],C326),SUMIFS(tblBasisInv[Boven],tblBasisInv[Jaar],YEAR(B326),tblBasisInv[Soort],C326))</f>
        <v>18</v>
      </c>
    </row>
    <row r="327" spans="2:4">
      <c r="B327" s="1">
        <f t="shared" ca="1" si="10"/>
        <v>43589</v>
      </c>
      <c r="C327" t="str">
        <f t="shared" ca="1" si="11"/>
        <v>Vier</v>
      </c>
      <c r="D327">
        <f ca="1">RANDBETWEEN(SUMIFS(tblBasisInv[Onder],tblBasisInv[Jaar],YEAR(B327),tblBasisInv[Soort],C327),SUMIFS(tblBasisInv[Boven],tblBasisInv[Jaar],YEAR(B327),tblBasisInv[Soort],C327))</f>
        <v>28</v>
      </c>
    </row>
    <row r="328" spans="2:4">
      <c r="B328" s="1">
        <f t="shared" ca="1" si="10"/>
        <v>43112</v>
      </c>
      <c r="C328" t="str">
        <f t="shared" ca="1" si="11"/>
        <v>Een</v>
      </c>
      <c r="D328">
        <f ca="1">RANDBETWEEN(SUMIFS(tblBasisInv[Onder],tblBasisInv[Jaar],YEAR(B328),tblBasisInv[Soort],C328),SUMIFS(tblBasisInv[Boven],tblBasisInv[Jaar],YEAR(B328),tblBasisInv[Soort],C328))</f>
        <v>4</v>
      </c>
    </row>
    <row r="329" spans="2:4">
      <c r="B329" s="1">
        <f t="shared" ca="1" si="10"/>
        <v>43496</v>
      </c>
      <c r="C329" t="str">
        <f t="shared" ca="1" si="11"/>
        <v>Twee</v>
      </c>
      <c r="D329">
        <f ca="1">RANDBETWEEN(SUMIFS(tblBasisInv[Onder],tblBasisInv[Jaar],YEAR(B329),tblBasisInv[Soort],C329),SUMIFS(tblBasisInv[Boven],tblBasisInv[Jaar],YEAR(B329),tblBasisInv[Soort],C329))</f>
        <v>7</v>
      </c>
    </row>
    <row r="330" spans="2:4">
      <c r="B330" s="1">
        <f t="shared" ca="1" si="10"/>
        <v>43449</v>
      </c>
      <c r="C330" t="str">
        <f t="shared" ca="1" si="11"/>
        <v>Een</v>
      </c>
      <c r="D330">
        <f ca="1">RANDBETWEEN(SUMIFS(tblBasisInv[Onder],tblBasisInv[Jaar],YEAR(B330),tblBasisInv[Soort],C330),SUMIFS(tblBasisInv[Boven],tblBasisInv[Jaar],YEAR(B330),tblBasisInv[Soort],C330))</f>
        <v>4</v>
      </c>
    </row>
    <row r="331" spans="2:4">
      <c r="B331" s="1">
        <f t="shared" ca="1" si="10"/>
        <v>43256</v>
      </c>
      <c r="C331" t="str">
        <f t="shared" ca="1" si="11"/>
        <v>Twee</v>
      </c>
      <c r="D331">
        <f ca="1">RANDBETWEEN(SUMIFS(tblBasisInv[Onder],tblBasisInv[Jaar],YEAR(B331),tblBasisInv[Soort],C331),SUMIFS(tblBasisInv[Boven],tblBasisInv[Jaar],YEAR(B331),tblBasisInv[Soort],C331))</f>
        <v>13</v>
      </c>
    </row>
    <row r="332" spans="2:4">
      <c r="B332" s="1">
        <f t="shared" ca="1" si="10"/>
        <v>43303</v>
      </c>
      <c r="C332" t="str">
        <f t="shared" ca="1" si="11"/>
        <v>Drie</v>
      </c>
      <c r="D332">
        <f ca="1">RANDBETWEEN(SUMIFS(tblBasisInv[Onder],tblBasisInv[Jaar],YEAR(B332),tblBasisInv[Soort],C332),SUMIFS(tblBasisInv[Boven],tblBasisInv[Jaar],YEAR(B332),tblBasisInv[Soort],C332))</f>
        <v>11</v>
      </c>
    </row>
    <row r="333" spans="2:4">
      <c r="B333" s="1">
        <f t="shared" ca="1" si="10"/>
        <v>43985</v>
      </c>
      <c r="C333" t="str">
        <f t="shared" ca="1" si="11"/>
        <v>Drie</v>
      </c>
      <c r="D333">
        <f ca="1">RANDBETWEEN(SUMIFS(tblBasisInv[Onder],tblBasisInv[Jaar],YEAR(B333),tblBasisInv[Soort],C333),SUMIFS(tblBasisInv[Boven],tblBasisInv[Jaar],YEAR(B333),tblBasisInv[Soort],C333))</f>
        <v>13</v>
      </c>
    </row>
    <row r="334" spans="2:4">
      <c r="B334" s="1">
        <f t="shared" ca="1" si="10"/>
        <v>43682</v>
      </c>
      <c r="C334" t="str">
        <f t="shared" ca="1" si="11"/>
        <v>Vier</v>
      </c>
      <c r="D334">
        <f ca="1">RANDBETWEEN(SUMIFS(tblBasisInv[Onder],tblBasisInv[Jaar],YEAR(B334),tblBasisInv[Soort],C334),SUMIFS(tblBasisInv[Boven],tblBasisInv[Jaar],YEAR(B334),tblBasisInv[Soort],C334))</f>
        <v>16</v>
      </c>
    </row>
    <row r="335" spans="2:4">
      <c r="B335" s="1">
        <f t="shared" ca="1" si="10"/>
        <v>44000</v>
      </c>
      <c r="C335" t="str">
        <f t="shared" ca="1" si="11"/>
        <v>Twee</v>
      </c>
      <c r="D335">
        <f ca="1">RANDBETWEEN(SUMIFS(tblBasisInv[Onder],tblBasisInv[Jaar],YEAR(B335),tblBasisInv[Soort],C335),SUMIFS(tblBasisInv[Boven],tblBasisInv[Jaar],YEAR(B335),tblBasisInv[Soort],C335))</f>
        <v>7</v>
      </c>
    </row>
    <row r="336" spans="2:4">
      <c r="B336" s="1">
        <f t="shared" ca="1" si="10"/>
        <v>43637</v>
      </c>
      <c r="C336" t="str">
        <f t="shared" ca="1" si="11"/>
        <v>Vier</v>
      </c>
      <c r="D336">
        <f ca="1">RANDBETWEEN(SUMIFS(tblBasisInv[Onder],tblBasisInv[Jaar],YEAR(B336),tblBasisInv[Soort],C336),SUMIFS(tblBasisInv[Boven],tblBasisInv[Jaar],YEAR(B336),tblBasisInv[Soort],C336))</f>
        <v>20</v>
      </c>
    </row>
    <row r="337" spans="2:4">
      <c r="B337" s="1">
        <f t="shared" ca="1" si="10"/>
        <v>43976</v>
      </c>
      <c r="C337" t="str">
        <f t="shared" ca="1" si="11"/>
        <v>Vier</v>
      </c>
      <c r="D337">
        <f ca="1">RANDBETWEEN(SUMIFS(tblBasisInv[Onder],tblBasisInv[Jaar],YEAR(B337),tblBasisInv[Soort],C337),SUMIFS(tblBasisInv[Boven],tblBasisInv[Jaar],YEAR(B337),tblBasisInv[Soort],C337))</f>
        <v>16</v>
      </c>
    </row>
    <row r="338" spans="2:4">
      <c r="B338" s="1">
        <f t="shared" ca="1" si="10"/>
        <v>43512</v>
      </c>
      <c r="C338" t="str">
        <f t="shared" ca="1" si="11"/>
        <v>Twee</v>
      </c>
      <c r="D338">
        <f ca="1">RANDBETWEEN(SUMIFS(tblBasisInv[Onder],tblBasisInv[Jaar],YEAR(B338),tblBasisInv[Soort],C338),SUMIFS(tblBasisInv[Boven],tblBasisInv[Jaar],YEAR(B338),tblBasisInv[Soort],C338))</f>
        <v>5</v>
      </c>
    </row>
    <row r="339" spans="2:4">
      <c r="B339" s="1">
        <f t="shared" ca="1" si="10"/>
        <v>43496</v>
      </c>
      <c r="C339" t="str">
        <f t="shared" ca="1" si="11"/>
        <v>Vier</v>
      </c>
      <c r="D339">
        <f ca="1">RANDBETWEEN(SUMIFS(tblBasisInv[Onder],tblBasisInv[Jaar],YEAR(B339),tblBasisInv[Soort],C339),SUMIFS(tblBasisInv[Boven],tblBasisInv[Jaar],YEAR(B339),tblBasisInv[Soort],C339))</f>
        <v>11</v>
      </c>
    </row>
    <row r="340" spans="2:4">
      <c r="B340" s="1">
        <f t="shared" ca="1" si="10"/>
        <v>43690</v>
      </c>
      <c r="C340" t="str">
        <f t="shared" ca="1" si="11"/>
        <v>Een</v>
      </c>
      <c r="D340">
        <f ca="1">RANDBETWEEN(SUMIFS(tblBasisInv[Onder],tblBasisInv[Jaar],YEAR(B340),tblBasisInv[Soort],C340),SUMIFS(tblBasisInv[Boven],tblBasisInv[Jaar],YEAR(B340),tblBasisInv[Soort],C340))</f>
        <v>13</v>
      </c>
    </row>
    <row r="341" spans="2:4">
      <c r="B341" s="1">
        <f t="shared" ca="1" si="10"/>
        <v>43272</v>
      </c>
      <c r="C341" t="str">
        <f t="shared" ca="1" si="11"/>
        <v>Vier</v>
      </c>
      <c r="D341">
        <f ca="1">RANDBETWEEN(SUMIFS(tblBasisInv[Onder],tblBasisInv[Jaar],YEAR(B341),tblBasisInv[Soort],C341),SUMIFS(tblBasisInv[Boven],tblBasisInv[Jaar],YEAR(B341),tblBasisInv[Soort],C341))</f>
        <v>18</v>
      </c>
    </row>
    <row r="342" spans="2:4">
      <c r="B342" s="1">
        <f t="shared" ca="1" si="10"/>
        <v>43343</v>
      </c>
      <c r="C342" t="str">
        <f t="shared" ca="1" si="11"/>
        <v>Drie</v>
      </c>
      <c r="D342">
        <f ca="1">RANDBETWEEN(SUMIFS(tblBasisInv[Onder],tblBasisInv[Jaar],YEAR(B342),tblBasisInv[Soort],C342),SUMIFS(tblBasisInv[Boven],tblBasisInv[Jaar],YEAR(B342),tblBasisInv[Soort],C342))</f>
        <v>10</v>
      </c>
    </row>
    <row r="343" spans="2:4">
      <c r="B343" s="1">
        <f t="shared" ca="1" si="10"/>
        <v>43908</v>
      </c>
      <c r="C343" t="str">
        <f t="shared" ca="1" si="11"/>
        <v>Drie</v>
      </c>
      <c r="D343">
        <f ca="1">RANDBETWEEN(SUMIFS(tblBasisInv[Onder],tblBasisInv[Jaar],YEAR(B343),tblBasisInv[Soort],C343),SUMIFS(tblBasisInv[Boven],tblBasisInv[Jaar],YEAR(B343),tblBasisInv[Soort],C343))</f>
        <v>12</v>
      </c>
    </row>
    <row r="344" spans="2:4">
      <c r="B344" s="1">
        <f t="shared" ca="1" si="10"/>
        <v>43665</v>
      </c>
      <c r="C344" t="str">
        <f t="shared" ca="1" si="11"/>
        <v>Drie</v>
      </c>
      <c r="D344">
        <f ca="1">RANDBETWEEN(SUMIFS(tblBasisInv[Onder],tblBasisInv[Jaar],YEAR(B344),tblBasisInv[Soort],C344),SUMIFS(tblBasisInv[Boven],tblBasisInv[Jaar],YEAR(B344),tblBasisInv[Soort],C344))</f>
        <v>2</v>
      </c>
    </row>
    <row r="345" spans="2:4">
      <c r="B345" s="1">
        <f t="shared" ca="1" si="10"/>
        <v>43921</v>
      </c>
      <c r="C345" t="str">
        <f t="shared" ca="1" si="11"/>
        <v>Een</v>
      </c>
      <c r="D345">
        <f ca="1">RANDBETWEEN(SUMIFS(tblBasisInv[Onder],tblBasisInv[Jaar],YEAR(B345),tblBasisInv[Soort],C345),SUMIFS(tblBasisInv[Boven],tblBasisInv[Jaar],YEAR(B345),tblBasisInv[Soort],C345))</f>
        <v>20</v>
      </c>
    </row>
    <row r="346" spans="2:4">
      <c r="B346" s="1">
        <f t="shared" ca="1" si="10"/>
        <v>43900</v>
      </c>
      <c r="C346" t="str">
        <f t="shared" ca="1" si="11"/>
        <v>Vier</v>
      </c>
      <c r="D346">
        <f ca="1">RANDBETWEEN(SUMIFS(tblBasisInv[Onder],tblBasisInv[Jaar],YEAR(B346),tblBasisInv[Soort],C346),SUMIFS(tblBasisInv[Boven],tblBasisInv[Jaar],YEAR(B346),tblBasisInv[Soort],C346))</f>
        <v>19</v>
      </c>
    </row>
    <row r="347" spans="2:4">
      <c r="B347" s="1">
        <f t="shared" ca="1" si="10"/>
        <v>43398</v>
      </c>
      <c r="C347" t="str">
        <f t="shared" ca="1" si="11"/>
        <v>Vier</v>
      </c>
      <c r="D347">
        <f ca="1">RANDBETWEEN(SUMIFS(tblBasisInv[Onder],tblBasisInv[Jaar],YEAR(B347),tblBasisInv[Soort],C347),SUMIFS(tblBasisInv[Boven],tblBasisInv[Jaar],YEAR(B347),tblBasisInv[Soort],C347))</f>
        <v>17</v>
      </c>
    </row>
    <row r="348" spans="2:4">
      <c r="B348" s="1">
        <f t="shared" ca="1" si="10"/>
        <v>43370</v>
      </c>
      <c r="C348" t="str">
        <f t="shared" ca="1" si="11"/>
        <v>Vier</v>
      </c>
      <c r="D348">
        <f ca="1">RANDBETWEEN(SUMIFS(tblBasisInv[Onder],tblBasisInv[Jaar],YEAR(B348),tblBasisInv[Soort],C348),SUMIFS(tblBasisInv[Boven],tblBasisInv[Jaar],YEAR(B348),tblBasisInv[Soort],C348))</f>
        <v>29</v>
      </c>
    </row>
    <row r="349" spans="2:4">
      <c r="B349" s="1">
        <f t="shared" ca="1" si="10"/>
        <v>43232</v>
      </c>
      <c r="C349" t="str">
        <f t="shared" ca="1" si="11"/>
        <v>Drie</v>
      </c>
      <c r="D349">
        <f ca="1">RANDBETWEEN(SUMIFS(tblBasisInv[Onder],tblBasisInv[Jaar],YEAR(B349),tblBasisInv[Soort],C349),SUMIFS(tblBasisInv[Boven],tblBasisInv[Jaar],YEAR(B349),tblBasisInv[Soort],C349))</f>
        <v>10</v>
      </c>
    </row>
    <row r="350" spans="2:4">
      <c r="B350" s="1">
        <f t="shared" ca="1" si="10"/>
        <v>43819</v>
      </c>
      <c r="C350" t="str">
        <f t="shared" ca="1" si="11"/>
        <v>Vier</v>
      </c>
      <c r="D350">
        <f ca="1">RANDBETWEEN(SUMIFS(tblBasisInv[Onder],tblBasisInv[Jaar],YEAR(B350),tblBasisInv[Soort],C350),SUMIFS(tblBasisInv[Boven],tblBasisInv[Jaar],YEAR(B350),tblBasisInv[Soort],C350))</f>
        <v>26</v>
      </c>
    </row>
    <row r="351" spans="2:4">
      <c r="B351" s="1">
        <f t="shared" ca="1" si="10"/>
        <v>43932</v>
      </c>
      <c r="C351" t="str">
        <f t="shared" ca="1" si="11"/>
        <v>Vier</v>
      </c>
      <c r="D351">
        <f ca="1">RANDBETWEEN(SUMIFS(tblBasisInv[Onder],tblBasisInv[Jaar],YEAR(B351),tblBasisInv[Soort],C351),SUMIFS(tblBasisInv[Boven],tblBasisInv[Jaar],YEAR(B351),tblBasisInv[Soort],C351))</f>
        <v>20</v>
      </c>
    </row>
    <row r="352" spans="2:4">
      <c r="B352" s="1">
        <f t="shared" ca="1" si="10"/>
        <v>43339</v>
      </c>
      <c r="C352" t="str">
        <f t="shared" ca="1" si="11"/>
        <v>Vier</v>
      </c>
      <c r="D352">
        <f ca="1">RANDBETWEEN(SUMIFS(tblBasisInv[Onder],tblBasisInv[Jaar],YEAR(B352),tblBasisInv[Soort],C352),SUMIFS(tblBasisInv[Boven],tblBasisInv[Jaar],YEAR(B352),tblBasisInv[Soort],C352))</f>
        <v>27</v>
      </c>
    </row>
    <row r="353" spans="2:4">
      <c r="B353" s="1">
        <f t="shared" ca="1" si="10"/>
        <v>43397</v>
      </c>
      <c r="C353" t="str">
        <f t="shared" ca="1" si="11"/>
        <v>Twee</v>
      </c>
      <c r="D353">
        <f ca="1">RANDBETWEEN(SUMIFS(tblBasisInv[Onder],tblBasisInv[Jaar],YEAR(B353),tblBasisInv[Soort],C353),SUMIFS(tblBasisInv[Boven],tblBasisInv[Jaar],YEAR(B353),tblBasisInv[Soort],C353))</f>
        <v>2</v>
      </c>
    </row>
    <row r="354" spans="2:4">
      <c r="B354" s="1">
        <f t="shared" ca="1" si="10"/>
        <v>43925</v>
      </c>
      <c r="C354" t="str">
        <f t="shared" ca="1" si="11"/>
        <v>Vier</v>
      </c>
      <c r="D354">
        <f ca="1">RANDBETWEEN(SUMIFS(tblBasisInv[Onder],tblBasisInv[Jaar],YEAR(B354),tblBasisInv[Soort],C354),SUMIFS(tblBasisInv[Boven],tblBasisInv[Jaar],YEAR(B354),tblBasisInv[Soort],C354))</f>
        <v>13</v>
      </c>
    </row>
    <row r="355" spans="2:4">
      <c r="B355" s="1">
        <f t="shared" ca="1" si="10"/>
        <v>43434</v>
      </c>
      <c r="C355" t="str">
        <f t="shared" ca="1" si="11"/>
        <v>Twee</v>
      </c>
      <c r="D355">
        <f ca="1">RANDBETWEEN(SUMIFS(tblBasisInv[Onder],tblBasisInv[Jaar],YEAR(B355),tblBasisInv[Soort],C355),SUMIFS(tblBasisInv[Boven],tblBasisInv[Jaar],YEAR(B355),tblBasisInv[Soort],C355))</f>
        <v>17</v>
      </c>
    </row>
    <row r="356" spans="2:4">
      <c r="B356" s="1">
        <f t="shared" ca="1" si="10"/>
        <v>43349</v>
      </c>
      <c r="C356" t="str">
        <f t="shared" ca="1" si="11"/>
        <v>Een</v>
      </c>
      <c r="D356">
        <f ca="1">RANDBETWEEN(SUMIFS(tblBasisInv[Onder],tblBasisInv[Jaar],YEAR(B356),tblBasisInv[Soort],C356),SUMIFS(tblBasisInv[Boven],tblBasisInv[Jaar],YEAR(B356),tblBasisInv[Soort],C356))</f>
        <v>10</v>
      </c>
    </row>
    <row r="357" spans="2:4">
      <c r="B357" s="1">
        <f t="shared" ca="1" si="10"/>
        <v>43869</v>
      </c>
      <c r="C357" t="str">
        <f t="shared" ca="1" si="11"/>
        <v>Twee</v>
      </c>
      <c r="D357">
        <f ca="1">RANDBETWEEN(SUMIFS(tblBasisInv[Onder],tblBasisInv[Jaar],YEAR(B357),tblBasisInv[Soort],C357),SUMIFS(tblBasisInv[Boven],tblBasisInv[Jaar],YEAR(B357),tblBasisInv[Soort],C357))</f>
        <v>12</v>
      </c>
    </row>
    <row r="358" spans="2:4">
      <c r="B358" s="1">
        <f t="shared" ca="1" si="10"/>
        <v>43700</v>
      </c>
      <c r="C358" t="str">
        <f t="shared" ca="1" si="11"/>
        <v>Een</v>
      </c>
      <c r="D358">
        <f ca="1">RANDBETWEEN(SUMIFS(tblBasisInv[Onder],tblBasisInv[Jaar],YEAR(B358),tblBasisInv[Soort],C358),SUMIFS(tblBasisInv[Boven],tblBasisInv[Jaar],YEAR(B358),tblBasisInv[Soort],C358))</f>
        <v>7</v>
      </c>
    </row>
    <row r="359" spans="2:4">
      <c r="B359" s="1">
        <f t="shared" ca="1" si="10"/>
        <v>43982</v>
      </c>
      <c r="C359" t="str">
        <f t="shared" ca="1" si="11"/>
        <v>Twee</v>
      </c>
      <c r="D359">
        <f ca="1">RANDBETWEEN(SUMIFS(tblBasisInv[Onder],tblBasisInv[Jaar],YEAR(B359),tblBasisInv[Soort],C359),SUMIFS(tblBasisInv[Boven],tblBasisInv[Jaar],YEAR(B359),tblBasisInv[Soort],C359))</f>
        <v>20</v>
      </c>
    </row>
    <row r="360" spans="2:4">
      <c r="B360" s="1">
        <f t="shared" ca="1" si="10"/>
        <v>43303</v>
      </c>
      <c r="C360" t="str">
        <f t="shared" ca="1" si="11"/>
        <v>Vier</v>
      </c>
      <c r="D360">
        <f ca="1">RANDBETWEEN(SUMIFS(tblBasisInv[Onder],tblBasisInv[Jaar],YEAR(B360),tblBasisInv[Soort],C360),SUMIFS(tblBasisInv[Boven],tblBasisInv[Jaar],YEAR(B360),tblBasisInv[Soort],C360))</f>
        <v>10</v>
      </c>
    </row>
    <row r="361" spans="2:4">
      <c r="B361" s="1">
        <f t="shared" ca="1" si="10"/>
        <v>43927</v>
      </c>
      <c r="C361" t="str">
        <f t="shared" ca="1" si="11"/>
        <v>Vier</v>
      </c>
      <c r="D361">
        <f ca="1">RANDBETWEEN(SUMIFS(tblBasisInv[Onder],tblBasisInv[Jaar],YEAR(B361),tblBasisInv[Soort],C361),SUMIFS(tblBasisInv[Boven],tblBasisInv[Jaar],YEAR(B361),tblBasisInv[Soort],C361))</f>
        <v>24</v>
      </c>
    </row>
    <row r="362" spans="2:4">
      <c r="B362" s="1">
        <f t="shared" ca="1" si="10"/>
        <v>43456</v>
      </c>
      <c r="C362" t="str">
        <f t="shared" ca="1" si="11"/>
        <v>Vier</v>
      </c>
      <c r="D362">
        <f ca="1">RANDBETWEEN(SUMIFS(tblBasisInv[Onder],tblBasisInv[Jaar],YEAR(B362),tblBasisInv[Soort],C362),SUMIFS(tblBasisInv[Boven],tblBasisInv[Jaar],YEAR(B362),tblBasisInv[Soort],C362))</f>
        <v>29</v>
      </c>
    </row>
    <row r="363" spans="2:4">
      <c r="B363" s="1">
        <f t="shared" ca="1" si="10"/>
        <v>43895</v>
      </c>
      <c r="C363" t="str">
        <f t="shared" ca="1" si="11"/>
        <v>Vier</v>
      </c>
      <c r="D363">
        <f ca="1">RANDBETWEEN(SUMIFS(tblBasisInv[Onder],tblBasisInv[Jaar],YEAR(B363),tblBasisInv[Soort],C363),SUMIFS(tblBasisInv[Boven],tblBasisInv[Jaar],YEAR(B363),tblBasisInv[Soort],C363))</f>
        <v>17</v>
      </c>
    </row>
    <row r="364" spans="2:4">
      <c r="B364" s="1">
        <f t="shared" ca="1" si="10"/>
        <v>43619</v>
      </c>
      <c r="C364" t="str">
        <f t="shared" ca="1" si="11"/>
        <v>Vier</v>
      </c>
      <c r="D364">
        <f ca="1">RANDBETWEEN(SUMIFS(tblBasisInv[Onder],tblBasisInv[Jaar],YEAR(B364),tblBasisInv[Soort],C364),SUMIFS(tblBasisInv[Boven],tblBasisInv[Jaar],YEAR(B364),tblBasisInv[Soort],C364))</f>
        <v>18</v>
      </c>
    </row>
    <row r="365" spans="2:4">
      <c r="B365" s="1">
        <f t="shared" ca="1" si="10"/>
        <v>43713</v>
      </c>
      <c r="C365" t="str">
        <f t="shared" ca="1" si="11"/>
        <v>Drie</v>
      </c>
      <c r="D365">
        <f ca="1">RANDBETWEEN(SUMIFS(tblBasisInv[Onder],tblBasisInv[Jaar],YEAR(B365),tblBasisInv[Soort],C365),SUMIFS(tblBasisInv[Boven],tblBasisInv[Jaar],YEAR(B365),tblBasisInv[Soort],C365))</f>
        <v>2</v>
      </c>
    </row>
    <row r="366" spans="2:4">
      <c r="B366" s="1">
        <f t="shared" ca="1" si="10"/>
        <v>43933</v>
      </c>
      <c r="C366" t="str">
        <f t="shared" ca="1" si="11"/>
        <v>Twee</v>
      </c>
      <c r="D366">
        <f ca="1">RANDBETWEEN(SUMIFS(tblBasisInv[Onder],tblBasisInv[Jaar],YEAR(B366),tblBasisInv[Soort],C366),SUMIFS(tblBasisInv[Boven],tblBasisInv[Jaar],YEAR(B366),tblBasisInv[Soort],C366))</f>
        <v>3</v>
      </c>
    </row>
    <row r="367" spans="2:4">
      <c r="B367" s="1">
        <f t="shared" ca="1" si="10"/>
        <v>43857</v>
      </c>
      <c r="C367" t="str">
        <f t="shared" ca="1" si="11"/>
        <v>Vier</v>
      </c>
      <c r="D367">
        <f ca="1">RANDBETWEEN(SUMIFS(tblBasisInv[Onder],tblBasisInv[Jaar],YEAR(B367),tblBasisInv[Soort],C367),SUMIFS(tblBasisInv[Boven],tblBasisInv[Jaar],YEAR(B367),tblBasisInv[Soort],C367))</f>
        <v>24</v>
      </c>
    </row>
    <row r="368" spans="2:4">
      <c r="B368" s="1">
        <f t="shared" ca="1" si="10"/>
        <v>43255</v>
      </c>
      <c r="C368" t="str">
        <f t="shared" ca="1" si="11"/>
        <v>Twee</v>
      </c>
      <c r="D368">
        <f ca="1">RANDBETWEEN(SUMIFS(tblBasisInv[Onder],tblBasisInv[Jaar],YEAR(B368),tblBasisInv[Soort],C368),SUMIFS(tblBasisInv[Boven],tblBasisInv[Jaar],YEAR(B368),tblBasisInv[Soort],C368))</f>
        <v>8</v>
      </c>
    </row>
    <row r="369" spans="2:4">
      <c r="B369" s="1">
        <f t="shared" ca="1" si="10"/>
        <v>43895</v>
      </c>
      <c r="C369" t="str">
        <f t="shared" ca="1" si="11"/>
        <v>Twee</v>
      </c>
      <c r="D369">
        <f ca="1">RANDBETWEEN(SUMIFS(tblBasisInv[Onder],tblBasisInv[Jaar],YEAR(B369),tblBasisInv[Soort],C369),SUMIFS(tblBasisInv[Boven],tblBasisInv[Jaar],YEAR(B369),tblBasisInv[Soort],C369))</f>
        <v>20</v>
      </c>
    </row>
    <row r="370" spans="2:4">
      <c r="B370" s="1">
        <f t="shared" ca="1" si="10"/>
        <v>43578</v>
      </c>
      <c r="C370" t="str">
        <f t="shared" ca="1" si="11"/>
        <v>Vier</v>
      </c>
      <c r="D370">
        <f ca="1">RANDBETWEEN(SUMIFS(tblBasisInv[Onder],tblBasisInv[Jaar],YEAR(B370),tblBasisInv[Soort],C370),SUMIFS(tblBasisInv[Boven],tblBasisInv[Jaar],YEAR(B370),tblBasisInv[Soort],C370))</f>
        <v>17</v>
      </c>
    </row>
    <row r="371" spans="2:4">
      <c r="B371" s="1">
        <f t="shared" ca="1" si="10"/>
        <v>43487</v>
      </c>
      <c r="C371" t="str">
        <f t="shared" ca="1" si="11"/>
        <v>Een</v>
      </c>
      <c r="D371">
        <f ca="1">RANDBETWEEN(SUMIFS(tblBasisInv[Onder],tblBasisInv[Jaar],YEAR(B371),tblBasisInv[Soort],C371),SUMIFS(tblBasisInv[Boven],tblBasisInv[Jaar],YEAR(B371),tblBasisInv[Soort],C371))</f>
        <v>12</v>
      </c>
    </row>
    <row r="372" spans="2:4">
      <c r="B372" s="1">
        <f t="shared" ca="1" si="10"/>
        <v>43800</v>
      </c>
      <c r="C372" t="str">
        <f t="shared" ca="1" si="11"/>
        <v>Drie</v>
      </c>
      <c r="D372">
        <f ca="1">RANDBETWEEN(SUMIFS(tblBasisInv[Onder],tblBasisInv[Jaar],YEAR(B372),tblBasisInv[Soort],C372),SUMIFS(tblBasisInv[Boven],tblBasisInv[Jaar],YEAR(B372),tblBasisInv[Soort],C372))</f>
        <v>2</v>
      </c>
    </row>
    <row r="373" spans="2:4">
      <c r="B373" s="1">
        <f t="shared" ca="1" si="10"/>
        <v>43498</v>
      </c>
      <c r="C373" t="str">
        <f t="shared" ca="1" si="11"/>
        <v>Vier</v>
      </c>
      <c r="D373">
        <f ca="1">RANDBETWEEN(SUMIFS(tblBasisInv[Onder],tblBasisInv[Jaar],YEAR(B373),tblBasisInv[Soort],C373),SUMIFS(tblBasisInv[Boven],tblBasisInv[Jaar],YEAR(B373),tblBasisInv[Soort],C373))</f>
        <v>12</v>
      </c>
    </row>
    <row r="374" spans="2:4">
      <c r="B374" s="1">
        <f t="shared" ca="1" si="10"/>
        <v>43354</v>
      </c>
      <c r="C374" t="str">
        <f t="shared" ca="1" si="11"/>
        <v>Een</v>
      </c>
      <c r="D374">
        <f ca="1">RANDBETWEEN(SUMIFS(tblBasisInv[Onder],tblBasisInv[Jaar],YEAR(B374),tblBasisInv[Soort],C374),SUMIFS(tblBasisInv[Boven],tblBasisInv[Jaar],YEAR(B374),tblBasisInv[Soort],C374))</f>
        <v>3</v>
      </c>
    </row>
    <row r="375" spans="2:4">
      <c r="B375" s="1">
        <f t="shared" ca="1" si="10"/>
        <v>43903</v>
      </c>
      <c r="C375" t="str">
        <f t="shared" ca="1" si="11"/>
        <v>Twee</v>
      </c>
      <c r="D375">
        <f ca="1">RANDBETWEEN(SUMIFS(tblBasisInv[Onder],tblBasisInv[Jaar],YEAR(B375),tblBasisInv[Soort],C375),SUMIFS(tblBasisInv[Boven],tblBasisInv[Jaar],YEAR(B375),tblBasisInv[Soort],C375))</f>
        <v>13</v>
      </c>
    </row>
    <row r="376" spans="2:4">
      <c r="B376" s="1">
        <f t="shared" ca="1" si="10"/>
        <v>43952</v>
      </c>
      <c r="C376" t="str">
        <f t="shared" ca="1" si="11"/>
        <v>Twee</v>
      </c>
      <c r="D376">
        <f ca="1">RANDBETWEEN(SUMIFS(tblBasisInv[Onder],tblBasisInv[Jaar],YEAR(B376),tblBasisInv[Soort],C376),SUMIFS(tblBasisInv[Boven],tblBasisInv[Jaar],YEAR(B376),tblBasisInv[Soort],C376))</f>
        <v>12</v>
      </c>
    </row>
    <row r="377" spans="2:4">
      <c r="B377" s="1">
        <f t="shared" ca="1" si="10"/>
        <v>43983</v>
      </c>
      <c r="C377" t="str">
        <f t="shared" ca="1" si="11"/>
        <v>Vier</v>
      </c>
      <c r="D377">
        <f ca="1">RANDBETWEEN(SUMIFS(tblBasisInv[Onder],tblBasisInv[Jaar],YEAR(B377),tblBasisInv[Soort],C377),SUMIFS(tblBasisInv[Boven],tblBasisInv[Jaar],YEAR(B377),tblBasisInv[Soort],C377))</f>
        <v>19</v>
      </c>
    </row>
    <row r="378" spans="2:4">
      <c r="B378" s="1">
        <f t="shared" ca="1" si="10"/>
        <v>43348</v>
      </c>
      <c r="C378" t="str">
        <f t="shared" ca="1" si="11"/>
        <v>Twee</v>
      </c>
      <c r="D378">
        <f ca="1">RANDBETWEEN(SUMIFS(tblBasisInv[Onder],tblBasisInv[Jaar],YEAR(B378),tblBasisInv[Soort],C378),SUMIFS(tblBasisInv[Boven],tblBasisInv[Jaar],YEAR(B378),tblBasisInv[Soort],C378))</f>
        <v>3</v>
      </c>
    </row>
    <row r="379" spans="2:4">
      <c r="B379" s="1">
        <f t="shared" ca="1" si="10"/>
        <v>43282</v>
      </c>
      <c r="C379" t="str">
        <f t="shared" ca="1" si="11"/>
        <v>Een</v>
      </c>
      <c r="D379">
        <f ca="1">RANDBETWEEN(SUMIFS(tblBasisInv[Onder],tblBasisInv[Jaar],YEAR(B379),tblBasisInv[Soort],C379),SUMIFS(tblBasisInv[Boven],tblBasisInv[Jaar],YEAR(B379),tblBasisInv[Soort],C379))</f>
        <v>7</v>
      </c>
    </row>
    <row r="380" spans="2:4">
      <c r="B380" s="1">
        <f t="shared" ca="1" si="10"/>
        <v>43540</v>
      </c>
      <c r="C380" t="str">
        <f t="shared" ca="1" si="11"/>
        <v>Twee</v>
      </c>
      <c r="D380">
        <f ca="1">RANDBETWEEN(SUMIFS(tblBasisInv[Onder],tblBasisInv[Jaar],YEAR(B380),tblBasisInv[Soort],C380),SUMIFS(tblBasisInv[Boven],tblBasisInv[Jaar],YEAR(B380),tblBasisInv[Soort],C380))</f>
        <v>6</v>
      </c>
    </row>
    <row r="381" spans="2:4">
      <c r="B381" s="1">
        <f t="shared" ca="1" si="10"/>
        <v>43418</v>
      </c>
      <c r="C381" t="str">
        <f t="shared" ca="1" si="11"/>
        <v>Vier</v>
      </c>
      <c r="D381">
        <f ca="1">RANDBETWEEN(SUMIFS(tblBasisInv[Onder],tblBasisInv[Jaar],YEAR(B381),tblBasisInv[Soort],C381),SUMIFS(tblBasisInv[Boven],tblBasisInv[Jaar],YEAR(B381),tblBasisInv[Soort],C381))</f>
        <v>30</v>
      </c>
    </row>
    <row r="382" spans="2:4">
      <c r="B382" s="1">
        <f t="shared" ca="1" si="10"/>
        <v>43224</v>
      </c>
      <c r="C382" t="str">
        <f t="shared" ca="1" si="11"/>
        <v>Twee</v>
      </c>
      <c r="D382">
        <f ca="1">RANDBETWEEN(SUMIFS(tblBasisInv[Onder],tblBasisInv[Jaar],YEAR(B382),tblBasisInv[Soort],C382),SUMIFS(tblBasisInv[Boven],tblBasisInv[Jaar],YEAR(B382),tblBasisInv[Soort],C382))</f>
        <v>4</v>
      </c>
    </row>
    <row r="383" spans="2:4">
      <c r="B383" s="1">
        <f t="shared" ca="1" si="10"/>
        <v>43942</v>
      </c>
      <c r="C383" t="str">
        <f t="shared" ca="1" si="11"/>
        <v>Vier</v>
      </c>
      <c r="D383">
        <f ca="1">RANDBETWEEN(SUMIFS(tblBasisInv[Onder],tblBasisInv[Jaar],YEAR(B383),tblBasisInv[Soort],C383),SUMIFS(tblBasisInv[Boven],tblBasisInv[Jaar],YEAR(B383),tblBasisInv[Soort],C383))</f>
        <v>22</v>
      </c>
    </row>
    <row r="384" spans="2:4">
      <c r="B384" s="1">
        <f t="shared" ca="1" si="10"/>
        <v>43866</v>
      </c>
      <c r="C384" t="str">
        <f t="shared" ca="1" si="11"/>
        <v>Drie</v>
      </c>
      <c r="D384">
        <f ca="1">RANDBETWEEN(SUMIFS(tblBasisInv[Onder],tblBasisInv[Jaar],YEAR(B384),tblBasisInv[Soort],C384),SUMIFS(tblBasisInv[Boven],tblBasisInv[Jaar],YEAR(B384),tblBasisInv[Soort],C384))</f>
        <v>10</v>
      </c>
    </row>
    <row r="385" spans="2:4">
      <c r="B385" s="1">
        <f t="shared" ca="1" si="10"/>
        <v>43991</v>
      </c>
      <c r="C385" t="str">
        <f t="shared" ca="1" si="11"/>
        <v>Drie</v>
      </c>
      <c r="D385">
        <f ca="1">RANDBETWEEN(SUMIFS(tblBasisInv[Onder],tblBasisInv[Jaar],YEAR(B385),tblBasisInv[Soort],C385),SUMIFS(tblBasisInv[Boven],tblBasisInv[Jaar],YEAR(B385),tblBasisInv[Soort],C385))</f>
        <v>13</v>
      </c>
    </row>
    <row r="386" spans="2:4">
      <c r="B386" s="1">
        <f t="shared" ca="1" si="10"/>
        <v>43328</v>
      </c>
      <c r="C386" t="str">
        <f t="shared" ca="1" si="11"/>
        <v>Een</v>
      </c>
      <c r="D386">
        <f ca="1">RANDBETWEEN(SUMIFS(tblBasisInv[Onder],tblBasisInv[Jaar],YEAR(B386),tblBasisInv[Soort],C386),SUMIFS(tblBasisInv[Boven],tblBasisInv[Jaar],YEAR(B386),tblBasisInv[Soort],C386))</f>
        <v>9</v>
      </c>
    </row>
    <row r="387" spans="2:4">
      <c r="B387" s="1">
        <f t="shared" ca="1" si="10"/>
        <v>43321</v>
      </c>
      <c r="C387" t="str">
        <f t="shared" ca="1" si="11"/>
        <v>Vier</v>
      </c>
      <c r="D387">
        <f ca="1">RANDBETWEEN(SUMIFS(tblBasisInv[Onder],tblBasisInv[Jaar],YEAR(B387),tblBasisInv[Soort],C387),SUMIFS(tblBasisInv[Boven],tblBasisInv[Jaar],YEAR(B387),tblBasisInv[Soort],C387))</f>
        <v>30</v>
      </c>
    </row>
    <row r="388" spans="2:4">
      <c r="B388" s="1">
        <f t="shared" ca="1" si="10"/>
        <v>43550</v>
      </c>
      <c r="C388" t="str">
        <f t="shared" ca="1" si="11"/>
        <v>Vier</v>
      </c>
      <c r="D388">
        <f ca="1">RANDBETWEEN(SUMIFS(tblBasisInv[Onder],tblBasisInv[Jaar],YEAR(B388),tblBasisInv[Soort],C388),SUMIFS(tblBasisInv[Boven],tblBasisInv[Jaar],YEAR(B388),tblBasisInv[Soort],C388))</f>
        <v>19</v>
      </c>
    </row>
    <row r="389" spans="2:4">
      <c r="B389" s="1">
        <f t="shared" ref="B389:B452" ca="1" si="12">RANDBETWEEN($B$1,$B$2)</f>
        <v>43788</v>
      </c>
      <c r="C389" t="str">
        <f t="shared" ca="1" si="11"/>
        <v>Een</v>
      </c>
      <c r="D389">
        <f ca="1">RANDBETWEEN(SUMIFS(tblBasisInv[Onder],tblBasisInv[Jaar],YEAR(B389),tblBasisInv[Soort],C389),SUMIFS(tblBasisInv[Boven],tblBasisInv[Jaar],YEAR(B389),tblBasisInv[Soort],C389))</f>
        <v>27</v>
      </c>
    </row>
    <row r="390" spans="2:4">
      <c r="B390" s="1">
        <f t="shared" ca="1" si="12"/>
        <v>43751</v>
      </c>
      <c r="C390" t="str">
        <f t="shared" ref="C390:C453" ca="1" si="13">CHOOSE(RANDBETWEEN(1,4),"Een","Twee","Drie","Vier")</f>
        <v>Vier</v>
      </c>
      <c r="D390">
        <f ca="1">RANDBETWEEN(SUMIFS(tblBasisInv[Onder],tblBasisInv[Jaar],YEAR(B390),tblBasisInv[Soort],C390),SUMIFS(tblBasisInv[Boven],tblBasisInv[Jaar],YEAR(B390),tblBasisInv[Soort],C390))</f>
        <v>29</v>
      </c>
    </row>
    <row r="391" spans="2:4">
      <c r="B391" s="1">
        <f t="shared" ca="1" si="12"/>
        <v>43921</v>
      </c>
      <c r="C391" t="str">
        <f t="shared" ca="1" si="13"/>
        <v>Drie</v>
      </c>
      <c r="D391">
        <f ca="1">RANDBETWEEN(SUMIFS(tblBasisInv[Onder],tblBasisInv[Jaar],YEAR(B391),tblBasisInv[Soort],C391),SUMIFS(tblBasisInv[Boven],tblBasisInv[Jaar],YEAR(B391),tblBasisInv[Soort],C391))</f>
        <v>9</v>
      </c>
    </row>
    <row r="392" spans="2:4">
      <c r="B392" s="1">
        <f t="shared" ca="1" si="12"/>
        <v>43113</v>
      </c>
      <c r="C392" t="str">
        <f t="shared" ca="1" si="13"/>
        <v>Vier</v>
      </c>
      <c r="D392">
        <f ca="1">RANDBETWEEN(SUMIFS(tblBasisInv[Onder],tblBasisInv[Jaar],YEAR(B392),tblBasisInv[Soort],C392),SUMIFS(tblBasisInv[Boven],tblBasisInv[Jaar],YEAR(B392),tblBasisInv[Soort],C392))</f>
        <v>15</v>
      </c>
    </row>
    <row r="393" spans="2:4">
      <c r="B393" s="1">
        <f t="shared" ca="1" si="12"/>
        <v>43645</v>
      </c>
      <c r="C393" t="str">
        <f t="shared" ca="1" si="13"/>
        <v>Vier</v>
      </c>
      <c r="D393">
        <f ca="1">RANDBETWEEN(SUMIFS(tblBasisInv[Onder],tblBasisInv[Jaar],YEAR(B393),tblBasisInv[Soort],C393),SUMIFS(tblBasisInv[Boven],tblBasisInv[Jaar],YEAR(B393),tblBasisInv[Soort],C393))</f>
        <v>18</v>
      </c>
    </row>
    <row r="394" spans="2:4">
      <c r="B394" s="1">
        <f t="shared" ca="1" si="12"/>
        <v>43226</v>
      </c>
      <c r="C394" t="str">
        <f t="shared" ca="1" si="13"/>
        <v>Drie</v>
      </c>
      <c r="D394">
        <f ca="1">RANDBETWEEN(SUMIFS(tblBasisInv[Onder],tblBasisInv[Jaar],YEAR(B394),tblBasisInv[Soort],C394),SUMIFS(tblBasisInv[Boven],tblBasisInv[Jaar],YEAR(B394),tblBasisInv[Soort],C394))</f>
        <v>12</v>
      </c>
    </row>
    <row r="395" spans="2:4">
      <c r="B395" s="1">
        <f t="shared" ca="1" si="12"/>
        <v>43410</v>
      </c>
      <c r="C395" t="str">
        <f t="shared" ca="1" si="13"/>
        <v>Drie</v>
      </c>
      <c r="D395">
        <f ca="1">RANDBETWEEN(SUMIFS(tblBasisInv[Onder],tblBasisInv[Jaar],YEAR(B395),tblBasisInv[Soort],C395),SUMIFS(tblBasisInv[Boven],tblBasisInv[Jaar],YEAR(B395),tblBasisInv[Soort],C395))</f>
        <v>12</v>
      </c>
    </row>
    <row r="396" spans="2:4">
      <c r="B396" s="1">
        <f t="shared" ca="1" si="12"/>
        <v>43681</v>
      </c>
      <c r="C396" t="str">
        <f t="shared" ca="1" si="13"/>
        <v>Een</v>
      </c>
      <c r="D396">
        <f ca="1">RANDBETWEEN(SUMIFS(tblBasisInv[Onder],tblBasisInv[Jaar],YEAR(B396),tblBasisInv[Soort],C396),SUMIFS(tblBasisInv[Boven],tblBasisInv[Jaar],YEAR(B396),tblBasisInv[Soort],C396))</f>
        <v>11</v>
      </c>
    </row>
    <row r="397" spans="2:4">
      <c r="B397" s="1">
        <f t="shared" ca="1" si="12"/>
        <v>43524</v>
      </c>
      <c r="C397" t="str">
        <f t="shared" ca="1" si="13"/>
        <v>Een</v>
      </c>
      <c r="D397">
        <f ca="1">RANDBETWEEN(SUMIFS(tblBasisInv[Onder],tblBasisInv[Jaar],YEAR(B397),tblBasisInv[Soort],C397),SUMIFS(tblBasisInv[Boven],tblBasisInv[Jaar],YEAR(B397),tblBasisInv[Soort],C397))</f>
        <v>19</v>
      </c>
    </row>
    <row r="398" spans="2:4">
      <c r="B398" s="1">
        <f t="shared" ca="1" si="12"/>
        <v>43132</v>
      </c>
      <c r="C398" t="str">
        <f t="shared" ca="1" si="13"/>
        <v>Vier</v>
      </c>
      <c r="D398">
        <f ca="1">RANDBETWEEN(SUMIFS(tblBasisInv[Onder],tblBasisInv[Jaar],YEAR(B398),tblBasisInv[Soort],C398),SUMIFS(tblBasisInv[Boven],tblBasisInv[Jaar],YEAR(B398),tblBasisInv[Soort],C398))</f>
        <v>28</v>
      </c>
    </row>
    <row r="399" spans="2:4">
      <c r="B399" s="1">
        <f t="shared" ca="1" si="12"/>
        <v>43777</v>
      </c>
      <c r="C399" t="str">
        <f t="shared" ca="1" si="13"/>
        <v>Twee</v>
      </c>
      <c r="D399">
        <f ca="1">RANDBETWEEN(SUMIFS(tblBasisInv[Onder],tblBasisInv[Jaar],YEAR(B399),tblBasisInv[Soort],C399),SUMIFS(tblBasisInv[Boven],tblBasisInv[Jaar],YEAR(B399),tblBasisInv[Soort],C399))</f>
        <v>9</v>
      </c>
    </row>
    <row r="400" spans="2:4">
      <c r="B400" s="1">
        <f t="shared" ca="1" si="12"/>
        <v>43875</v>
      </c>
      <c r="C400" t="str">
        <f t="shared" ca="1" si="13"/>
        <v>Twee</v>
      </c>
      <c r="D400">
        <f ca="1">RANDBETWEEN(SUMIFS(tblBasisInv[Onder],tblBasisInv[Jaar],YEAR(B400),tblBasisInv[Soort],C400),SUMIFS(tblBasisInv[Boven],tblBasisInv[Jaar],YEAR(B400),tblBasisInv[Soort],C400))</f>
        <v>16</v>
      </c>
    </row>
    <row r="401" spans="2:4">
      <c r="B401" s="1">
        <f t="shared" ca="1" si="12"/>
        <v>43192</v>
      </c>
      <c r="C401" t="str">
        <f t="shared" ca="1" si="13"/>
        <v>Twee</v>
      </c>
      <c r="D401">
        <f ca="1">RANDBETWEEN(SUMIFS(tblBasisInv[Onder],tblBasisInv[Jaar],YEAR(B401),tblBasisInv[Soort],C401),SUMIFS(tblBasisInv[Boven],tblBasisInv[Jaar],YEAR(B401),tblBasisInv[Soort],C401))</f>
        <v>4</v>
      </c>
    </row>
    <row r="402" spans="2:4">
      <c r="B402" s="1">
        <f t="shared" ca="1" si="12"/>
        <v>43225</v>
      </c>
      <c r="C402" t="str">
        <f t="shared" ca="1" si="13"/>
        <v>Een</v>
      </c>
      <c r="D402">
        <f ca="1">RANDBETWEEN(SUMIFS(tblBasisInv[Onder],tblBasisInv[Jaar],YEAR(B402),tblBasisInv[Soort],C402),SUMIFS(tblBasisInv[Boven],tblBasisInv[Jaar],YEAR(B402),tblBasisInv[Soort],C402))</f>
        <v>9</v>
      </c>
    </row>
    <row r="403" spans="2:4">
      <c r="B403" s="1">
        <f t="shared" ca="1" si="12"/>
        <v>43840</v>
      </c>
      <c r="C403" t="str">
        <f t="shared" ca="1" si="13"/>
        <v>Drie</v>
      </c>
      <c r="D403">
        <f ca="1">RANDBETWEEN(SUMIFS(tblBasisInv[Onder],tblBasisInv[Jaar],YEAR(B403),tblBasisInv[Soort],C403),SUMIFS(tblBasisInv[Boven],tblBasisInv[Jaar],YEAR(B403),tblBasisInv[Soort],C403))</f>
        <v>9</v>
      </c>
    </row>
    <row r="404" spans="2:4">
      <c r="B404" s="1">
        <f t="shared" ca="1" si="12"/>
        <v>43486</v>
      </c>
      <c r="C404" t="str">
        <f t="shared" ca="1" si="13"/>
        <v>Twee</v>
      </c>
      <c r="D404">
        <f ca="1">RANDBETWEEN(SUMIFS(tblBasisInv[Onder],tblBasisInv[Jaar],YEAR(B404),tblBasisInv[Soort],C404),SUMIFS(tblBasisInv[Boven],tblBasisInv[Jaar],YEAR(B404),tblBasisInv[Soort],C404))</f>
        <v>5</v>
      </c>
    </row>
    <row r="405" spans="2:4">
      <c r="B405" s="1">
        <f t="shared" ca="1" si="12"/>
        <v>43961</v>
      </c>
      <c r="C405" t="str">
        <f t="shared" ca="1" si="13"/>
        <v>Vier</v>
      </c>
      <c r="D405">
        <f ca="1">RANDBETWEEN(SUMIFS(tblBasisInv[Onder],tblBasisInv[Jaar],YEAR(B405),tblBasisInv[Soort],C405),SUMIFS(tblBasisInv[Boven],tblBasisInv[Jaar],YEAR(B405),tblBasisInv[Soort],C405))</f>
        <v>25</v>
      </c>
    </row>
    <row r="406" spans="2:4">
      <c r="B406" s="1">
        <f t="shared" ca="1" si="12"/>
        <v>43983</v>
      </c>
      <c r="C406" t="str">
        <f t="shared" ca="1" si="13"/>
        <v>Vier</v>
      </c>
      <c r="D406">
        <f ca="1">RANDBETWEEN(SUMIFS(tblBasisInv[Onder],tblBasisInv[Jaar],YEAR(B406),tblBasisInv[Soort],C406),SUMIFS(tblBasisInv[Boven],tblBasisInv[Jaar],YEAR(B406),tblBasisInv[Soort],C406))</f>
        <v>20</v>
      </c>
    </row>
    <row r="407" spans="2:4">
      <c r="B407" s="1">
        <f t="shared" ca="1" si="12"/>
        <v>43459</v>
      </c>
      <c r="C407" t="str">
        <f t="shared" ca="1" si="13"/>
        <v>Een</v>
      </c>
      <c r="D407">
        <f ca="1">RANDBETWEEN(SUMIFS(tblBasisInv[Onder],tblBasisInv[Jaar],YEAR(B407),tblBasisInv[Soort],C407),SUMIFS(tblBasisInv[Boven],tblBasisInv[Jaar],YEAR(B407),tblBasisInv[Soort],C407))</f>
        <v>8</v>
      </c>
    </row>
    <row r="408" spans="2:4">
      <c r="B408" s="1">
        <f t="shared" ca="1" si="12"/>
        <v>43176</v>
      </c>
      <c r="C408" t="str">
        <f t="shared" ca="1" si="13"/>
        <v>Twee</v>
      </c>
      <c r="D408">
        <f ca="1">RANDBETWEEN(SUMIFS(tblBasisInv[Onder],tblBasisInv[Jaar],YEAR(B408),tblBasisInv[Soort],C408),SUMIFS(tblBasisInv[Boven],tblBasisInv[Jaar],YEAR(B408),tblBasisInv[Soort],C408))</f>
        <v>16</v>
      </c>
    </row>
    <row r="409" spans="2:4">
      <c r="B409" s="1">
        <f t="shared" ca="1" si="12"/>
        <v>43262</v>
      </c>
      <c r="C409" t="str">
        <f t="shared" ca="1" si="13"/>
        <v>Een</v>
      </c>
      <c r="D409">
        <f ca="1">RANDBETWEEN(SUMIFS(tblBasisInv[Onder],tblBasisInv[Jaar],YEAR(B409),tblBasisInv[Soort],C409),SUMIFS(tblBasisInv[Boven],tblBasisInv[Jaar],YEAR(B409),tblBasisInv[Soort],C409))</f>
        <v>4</v>
      </c>
    </row>
    <row r="410" spans="2:4">
      <c r="B410" s="1">
        <f t="shared" ca="1" si="12"/>
        <v>43479</v>
      </c>
      <c r="C410" t="str">
        <f t="shared" ca="1" si="13"/>
        <v>Een</v>
      </c>
      <c r="D410">
        <f ca="1">RANDBETWEEN(SUMIFS(tblBasisInv[Onder],tblBasisInv[Jaar],YEAR(B410),tblBasisInv[Soort],C410),SUMIFS(tblBasisInv[Boven],tblBasisInv[Jaar],YEAR(B410),tblBasisInv[Soort],C410))</f>
        <v>10</v>
      </c>
    </row>
    <row r="411" spans="2:4">
      <c r="B411" s="1">
        <f t="shared" ca="1" si="12"/>
        <v>43705</v>
      </c>
      <c r="C411" t="str">
        <f t="shared" ca="1" si="13"/>
        <v>Vier</v>
      </c>
      <c r="D411">
        <f ca="1">RANDBETWEEN(SUMIFS(tblBasisInv[Onder],tblBasisInv[Jaar],YEAR(B411),tblBasisInv[Soort],C411),SUMIFS(tblBasisInv[Boven],tblBasisInv[Jaar],YEAR(B411),tblBasisInv[Soort],C411))</f>
        <v>28</v>
      </c>
    </row>
    <row r="412" spans="2:4">
      <c r="B412" s="1">
        <f t="shared" ca="1" si="12"/>
        <v>43506</v>
      </c>
      <c r="C412" t="str">
        <f t="shared" ca="1" si="13"/>
        <v>Drie</v>
      </c>
      <c r="D412">
        <f ca="1">RANDBETWEEN(SUMIFS(tblBasisInv[Onder],tblBasisInv[Jaar],YEAR(B412),tblBasisInv[Soort],C412),SUMIFS(tblBasisInv[Boven],tblBasisInv[Jaar],YEAR(B412),tblBasisInv[Soort],C412))</f>
        <v>17</v>
      </c>
    </row>
    <row r="413" spans="2:4">
      <c r="B413" s="1">
        <f t="shared" ca="1" si="12"/>
        <v>43768</v>
      </c>
      <c r="C413" t="str">
        <f t="shared" ca="1" si="13"/>
        <v>Een</v>
      </c>
      <c r="D413">
        <f ca="1">RANDBETWEEN(SUMIFS(tblBasisInv[Onder],tblBasisInv[Jaar],YEAR(B413),tblBasisInv[Soort],C413),SUMIFS(tblBasisInv[Boven],tblBasisInv[Jaar],YEAR(B413),tblBasisInv[Soort],C413))</f>
        <v>18</v>
      </c>
    </row>
    <row r="414" spans="2:4">
      <c r="B414" s="1">
        <f t="shared" ca="1" si="12"/>
        <v>43434</v>
      </c>
      <c r="C414" t="str">
        <f t="shared" ca="1" si="13"/>
        <v>Een</v>
      </c>
      <c r="D414">
        <f ca="1">RANDBETWEEN(SUMIFS(tblBasisInv[Onder],tblBasisInv[Jaar],YEAR(B414),tblBasisInv[Soort],C414),SUMIFS(tblBasisInv[Boven],tblBasisInv[Jaar],YEAR(B414),tblBasisInv[Soort],C414))</f>
        <v>8</v>
      </c>
    </row>
    <row r="415" spans="2:4">
      <c r="B415" s="1">
        <f t="shared" ca="1" si="12"/>
        <v>43528</v>
      </c>
      <c r="C415" t="str">
        <f t="shared" ca="1" si="13"/>
        <v>Vier</v>
      </c>
      <c r="D415">
        <f ca="1">RANDBETWEEN(SUMIFS(tblBasisInv[Onder],tblBasisInv[Jaar],YEAR(B415),tblBasisInv[Soort],C415),SUMIFS(tblBasisInv[Boven],tblBasisInv[Jaar],YEAR(B415),tblBasisInv[Soort],C415))</f>
        <v>19</v>
      </c>
    </row>
    <row r="416" spans="2:4">
      <c r="B416" s="1">
        <f t="shared" ca="1" si="12"/>
        <v>43167</v>
      </c>
      <c r="C416" t="str">
        <f t="shared" ca="1" si="13"/>
        <v>Drie</v>
      </c>
      <c r="D416">
        <f ca="1">RANDBETWEEN(SUMIFS(tblBasisInv[Onder],tblBasisInv[Jaar],YEAR(B416),tblBasisInv[Soort],C416),SUMIFS(tblBasisInv[Boven],tblBasisInv[Jaar],YEAR(B416),tblBasisInv[Soort],C416))</f>
        <v>8</v>
      </c>
    </row>
    <row r="417" spans="2:4">
      <c r="B417" s="1">
        <f t="shared" ca="1" si="12"/>
        <v>43464</v>
      </c>
      <c r="C417" t="str">
        <f t="shared" ca="1" si="13"/>
        <v>Drie</v>
      </c>
      <c r="D417">
        <f ca="1">RANDBETWEEN(SUMIFS(tblBasisInv[Onder],tblBasisInv[Jaar],YEAR(B417),tblBasisInv[Soort],C417),SUMIFS(tblBasisInv[Boven],tblBasisInv[Jaar],YEAR(B417),tblBasisInv[Soort],C417))</f>
        <v>5</v>
      </c>
    </row>
    <row r="418" spans="2:4">
      <c r="B418" s="1">
        <f t="shared" ca="1" si="12"/>
        <v>43476</v>
      </c>
      <c r="C418" t="str">
        <f t="shared" ca="1" si="13"/>
        <v>Een</v>
      </c>
      <c r="D418">
        <f ca="1">RANDBETWEEN(SUMIFS(tblBasisInv[Onder],tblBasisInv[Jaar],YEAR(B418),tblBasisInv[Soort],C418),SUMIFS(tblBasisInv[Boven],tblBasisInv[Jaar],YEAR(B418),tblBasisInv[Soort],C418))</f>
        <v>5</v>
      </c>
    </row>
    <row r="419" spans="2:4">
      <c r="B419" s="1">
        <f t="shared" ca="1" si="12"/>
        <v>43495</v>
      </c>
      <c r="C419" t="str">
        <f t="shared" ca="1" si="13"/>
        <v>Vier</v>
      </c>
      <c r="D419">
        <f ca="1">RANDBETWEEN(SUMIFS(tblBasisInv[Onder],tblBasisInv[Jaar],YEAR(B419),tblBasisInv[Soort],C419),SUMIFS(tblBasisInv[Boven],tblBasisInv[Jaar],YEAR(B419),tblBasisInv[Soort],C419))</f>
        <v>18</v>
      </c>
    </row>
    <row r="420" spans="2:4">
      <c r="B420" s="1">
        <f t="shared" ca="1" si="12"/>
        <v>43772</v>
      </c>
      <c r="C420" t="str">
        <f t="shared" ca="1" si="13"/>
        <v>Drie</v>
      </c>
      <c r="D420">
        <f ca="1">RANDBETWEEN(SUMIFS(tblBasisInv[Onder],tblBasisInv[Jaar],YEAR(B420),tblBasisInv[Soort],C420),SUMIFS(tblBasisInv[Boven],tblBasisInv[Jaar],YEAR(B420),tblBasisInv[Soort],C420))</f>
        <v>12</v>
      </c>
    </row>
    <row r="421" spans="2:4">
      <c r="B421" s="1">
        <f t="shared" ca="1" si="12"/>
        <v>43814</v>
      </c>
      <c r="C421" t="str">
        <f t="shared" ca="1" si="13"/>
        <v>Vier</v>
      </c>
      <c r="D421">
        <f ca="1">RANDBETWEEN(SUMIFS(tblBasisInv[Onder],tblBasisInv[Jaar],YEAR(B421),tblBasisInv[Soort],C421),SUMIFS(tblBasisInv[Boven],tblBasisInv[Jaar],YEAR(B421),tblBasisInv[Soort],C421))</f>
        <v>15</v>
      </c>
    </row>
    <row r="422" spans="2:4">
      <c r="B422" s="1">
        <f t="shared" ca="1" si="12"/>
        <v>43567</v>
      </c>
      <c r="C422" t="str">
        <f t="shared" ca="1" si="13"/>
        <v>Twee</v>
      </c>
      <c r="D422">
        <f ca="1">RANDBETWEEN(SUMIFS(tblBasisInv[Onder],tblBasisInv[Jaar],YEAR(B422),tblBasisInv[Soort],C422),SUMIFS(tblBasisInv[Boven],tblBasisInv[Jaar],YEAR(B422),tblBasisInv[Soort],C422))</f>
        <v>7</v>
      </c>
    </row>
    <row r="423" spans="2:4">
      <c r="B423" s="1">
        <f t="shared" ca="1" si="12"/>
        <v>43180</v>
      </c>
      <c r="C423" t="str">
        <f t="shared" ca="1" si="13"/>
        <v>Twee</v>
      </c>
      <c r="D423">
        <f ca="1">RANDBETWEEN(SUMIFS(tblBasisInv[Onder],tblBasisInv[Jaar],YEAR(B423),tblBasisInv[Soort],C423),SUMIFS(tblBasisInv[Boven],tblBasisInv[Jaar],YEAR(B423),tblBasisInv[Soort],C423))</f>
        <v>19</v>
      </c>
    </row>
    <row r="424" spans="2:4">
      <c r="B424" s="1">
        <f t="shared" ca="1" si="12"/>
        <v>43930</v>
      </c>
      <c r="C424" t="str">
        <f t="shared" ca="1" si="13"/>
        <v>Een</v>
      </c>
      <c r="D424">
        <f ca="1">RANDBETWEEN(SUMIFS(tblBasisInv[Onder],tblBasisInv[Jaar],YEAR(B424),tblBasisInv[Soort],C424),SUMIFS(tblBasisInv[Boven],tblBasisInv[Jaar],YEAR(B424),tblBasisInv[Soort],C424))</f>
        <v>41</v>
      </c>
    </row>
    <row r="425" spans="2:4">
      <c r="B425" s="1">
        <f t="shared" ca="1" si="12"/>
        <v>43489</v>
      </c>
      <c r="C425" t="str">
        <f t="shared" ca="1" si="13"/>
        <v>Twee</v>
      </c>
      <c r="D425">
        <f ca="1">RANDBETWEEN(SUMIFS(tblBasisInv[Onder],tblBasisInv[Jaar],YEAR(B425),tblBasisInv[Soort],C425),SUMIFS(tblBasisInv[Boven],tblBasisInv[Jaar],YEAR(B425),tblBasisInv[Soort],C425))</f>
        <v>7</v>
      </c>
    </row>
    <row r="426" spans="2:4">
      <c r="B426" s="1">
        <f t="shared" ca="1" si="12"/>
        <v>43495</v>
      </c>
      <c r="C426" t="str">
        <f t="shared" ca="1" si="13"/>
        <v>Twee</v>
      </c>
      <c r="D426">
        <f ca="1">RANDBETWEEN(SUMIFS(tblBasisInv[Onder],tblBasisInv[Jaar],YEAR(B426),tblBasisInv[Soort],C426),SUMIFS(tblBasisInv[Boven],tblBasisInv[Jaar],YEAR(B426),tblBasisInv[Soort],C426))</f>
        <v>5</v>
      </c>
    </row>
    <row r="427" spans="2:4">
      <c r="B427" s="1">
        <f t="shared" ca="1" si="12"/>
        <v>43958</v>
      </c>
      <c r="C427" t="str">
        <f t="shared" ca="1" si="13"/>
        <v>Drie</v>
      </c>
      <c r="D427">
        <f ca="1">RANDBETWEEN(SUMIFS(tblBasisInv[Onder],tblBasisInv[Jaar],YEAR(B427),tblBasisInv[Soort],C427),SUMIFS(tblBasisInv[Boven],tblBasisInv[Jaar],YEAR(B427),tblBasisInv[Soort],C427))</f>
        <v>18</v>
      </c>
    </row>
    <row r="428" spans="2:4">
      <c r="B428" s="1">
        <f t="shared" ca="1" si="12"/>
        <v>43638</v>
      </c>
      <c r="C428" t="str">
        <f t="shared" ca="1" si="13"/>
        <v>Drie</v>
      </c>
      <c r="D428">
        <f ca="1">RANDBETWEEN(SUMIFS(tblBasisInv[Onder],tblBasisInv[Jaar],YEAR(B428),tblBasisInv[Soort],C428),SUMIFS(tblBasisInv[Boven],tblBasisInv[Jaar],YEAR(B428),tblBasisInv[Soort],C428))</f>
        <v>11</v>
      </c>
    </row>
    <row r="429" spans="2:4">
      <c r="B429" s="1">
        <f t="shared" ca="1" si="12"/>
        <v>43210</v>
      </c>
      <c r="C429" t="str">
        <f t="shared" ca="1" si="13"/>
        <v>Vier</v>
      </c>
      <c r="D429">
        <f ca="1">RANDBETWEEN(SUMIFS(tblBasisInv[Onder],tblBasisInv[Jaar],YEAR(B429),tblBasisInv[Soort],C429),SUMIFS(tblBasisInv[Boven],tblBasisInv[Jaar],YEAR(B429),tblBasisInv[Soort],C429))</f>
        <v>19</v>
      </c>
    </row>
    <row r="430" spans="2:4">
      <c r="B430" s="1">
        <f t="shared" ca="1" si="12"/>
        <v>43391</v>
      </c>
      <c r="C430" t="str">
        <f t="shared" ca="1" si="13"/>
        <v>Twee</v>
      </c>
      <c r="D430">
        <f ca="1">RANDBETWEEN(SUMIFS(tblBasisInv[Onder],tblBasisInv[Jaar],YEAR(B430),tblBasisInv[Soort],C430),SUMIFS(tblBasisInv[Boven],tblBasisInv[Jaar],YEAR(B430),tblBasisInv[Soort],C430))</f>
        <v>6</v>
      </c>
    </row>
    <row r="431" spans="2:4">
      <c r="B431" s="1">
        <f t="shared" ca="1" si="12"/>
        <v>43145</v>
      </c>
      <c r="C431" t="str">
        <f t="shared" ca="1" si="13"/>
        <v>Twee</v>
      </c>
      <c r="D431">
        <f ca="1">RANDBETWEEN(SUMIFS(tblBasisInv[Onder],tblBasisInv[Jaar],YEAR(B431),tblBasisInv[Soort],C431),SUMIFS(tblBasisInv[Boven],tblBasisInv[Jaar],YEAR(B431),tblBasisInv[Soort],C431))</f>
        <v>10</v>
      </c>
    </row>
    <row r="432" spans="2:4">
      <c r="B432" s="1">
        <f t="shared" ca="1" si="12"/>
        <v>43673</v>
      </c>
      <c r="C432" t="str">
        <f t="shared" ca="1" si="13"/>
        <v>Vier</v>
      </c>
      <c r="D432">
        <f ca="1">RANDBETWEEN(SUMIFS(tblBasisInv[Onder],tblBasisInv[Jaar],YEAR(B432),tblBasisInv[Soort],C432),SUMIFS(tblBasisInv[Boven],tblBasisInv[Jaar],YEAR(B432),tblBasisInv[Soort],C432))</f>
        <v>10</v>
      </c>
    </row>
    <row r="433" spans="2:4">
      <c r="B433" s="1">
        <f t="shared" ca="1" si="12"/>
        <v>43892</v>
      </c>
      <c r="C433" t="str">
        <f t="shared" ca="1" si="13"/>
        <v>Twee</v>
      </c>
      <c r="D433">
        <f ca="1">RANDBETWEEN(SUMIFS(tblBasisInv[Onder],tblBasisInv[Jaar],YEAR(B433),tblBasisInv[Soort],C433),SUMIFS(tblBasisInv[Boven],tblBasisInv[Jaar],YEAR(B433),tblBasisInv[Soort],C433))</f>
        <v>20</v>
      </c>
    </row>
    <row r="434" spans="2:4">
      <c r="B434" s="1">
        <f t="shared" ca="1" si="12"/>
        <v>43269</v>
      </c>
      <c r="C434" t="str">
        <f t="shared" ca="1" si="13"/>
        <v>Twee</v>
      </c>
      <c r="D434">
        <f ca="1">RANDBETWEEN(SUMIFS(tblBasisInv[Onder],tblBasisInv[Jaar],YEAR(B434),tblBasisInv[Soort],C434),SUMIFS(tblBasisInv[Boven],tblBasisInv[Jaar],YEAR(B434),tblBasisInv[Soort],C434))</f>
        <v>3</v>
      </c>
    </row>
    <row r="435" spans="2:4">
      <c r="B435" s="1">
        <f t="shared" ca="1" si="12"/>
        <v>43983</v>
      </c>
      <c r="C435" t="str">
        <f t="shared" ca="1" si="13"/>
        <v>Een</v>
      </c>
      <c r="D435">
        <f ca="1">RANDBETWEEN(SUMIFS(tblBasisInv[Onder],tblBasisInv[Jaar],YEAR(B435),tblBasisInv[Soort],C435),SUMIFS(tblBasisInv[Boven],tblBasisInv[Jaar],YEAR(B435),tblBasisInv[Soort],C435))</f>
        <v>14</v>
      </c>
    </row>
    <row r="436" spans="2:4">
      <c r="B436" s="1">
        <f t="shared" ca="1" si="12"/>
        <v>43424</v>
      </c>
      <c r="C436" t="str">
        <f t="shared" ca="1" si="13"/>
        <v>Twee</v>
      </c>
      <c r="D436">
        <f ca="1">RANDBETWEEN(SUMIFS(tblBasisInv[Onder],tblBasisInv[Jaar],YEAR(B436),tblBasisInv[Soort],C436),SUMIFS(tblBasisInv[Boven],tblBasisInv[Jaar],YEAR(B436),tblBasisInv[Soort],C436))</f>
        <v>19</v>
      </c>
    </row>
    <row r="437" spans="2:4">
      <c r="B437" s="1">
        <f t="shared" ca="1" si="12"/>
        <v>43192</v>
      </c>
      <c r="C437" t="str">
        <f t="shared" ca="1" si="13"/>
        <v>Twee</v>
      </c>
      <c r="D437">
        <f ca="1">RANDBETWEEN(SUMIFS(tblBasisInv[Onder],tblBasisInv[Jaar],YEAR(B437),tblBasisInv[Soort],C437),SUMIFS(tblBasisInv[Boven],tblBasisInv[Jaar],YEAR(B437),tblBasisInv[Soort],C437))</f>
        <v>8</v>
      </c>
    </row>
    <row r="438" spans="2:4">
      <c r="B438" s="1">
        <f t="shared" ca="1" si="12"/>
        <v>43930</v>
      </c>
      <c r="C438" t="str">
        <f t="shared" ca="1" si="13"/>
        <v>Twee</v>
      </c>
      <c r="D438">
        <f ca="1">RANDBETWEEN(SUMIFS(tblBasisInv[Onder],tblBasisInv[Jaar],YEAR(B438),tblBasisInv[Soort],C438),SUMIFS(tblBasisInv[Boven],tblBasisInv[Jaar],YEAR(B438),tblBasisInv[Soort],C438))</f>
        <v>10</v>
      </c>
    </row>
    <row r="439" spans="2:4">
      <c r="B439" s="1">
        <f t="shared" ca="1" si="12"/>
        <v>43763</v>
      </c>
      <c r="C439" t="str">
        <f t="shared" ca="1" si="13"/>
        <v>Twee</v>
      </c>
      <c r="D439">
        <f ca="1">RANDBETWEEN(SUMIFS(tblBasisInv[Onder],tblBasisInv[Jaar],YEAR(B439),tblBasisInv[Soort],C439),SUMIFS(tblBasisInv[Boven],tblBasisInv[Jaar],YEAR(B439),tblBasisInv[Soort],C439))</f>
        <v>10</v>
      </c>
    </row>
    <row r="440" spans="2:4">
      <c r="B440" s="1">
        <f t="shared" ca="1" si="12"/>
        <v>43622</v>
      </c>
      <c r="C440" t="str">
        <f t="shared" ca="1" si="13"/>
        <v>Vier</v>
      </c>
      <c r="D440">
        <f ca="1">RANDBETWEEN(SUMIFS(tblBasisInv[Onder],tblBasisInv[Jaar],YEAR(B440),tblBasisInv[Soort],C440),SUMIFS(tblBasisInv[Boven],tblBasisInv[Jaar],YEAR(B440),tblBasisInv[Soort],C440))</f>
        <v>10</v>
      </c>
    </row>
    <row r="441" spans="2:4">
      <c r="B441" s="1">
        <f t="shared" ca="1" si="12"/>
        <v>43430</v>
      </c>
      <c r="C441" t="str">
        <f t="shared" ca="1" si="13"/>
        <v>Drie</v>
      </c>
      <c r="D441">
        <f ca="1">RANDBETWEEN(SUMIFS(tblBasisInv[Onder],tblBasisInv[Jaar],YEAR(B441),tblBasisInv[Soort],C441),SUMIFS(tblBasisInv[Boven],tblBasisInv[Jaar],YEAR(B441),tblBasisInv[Soort],C441))</f>
        <v>6</v>
      </c>
    </row>
    <row r="442" spans="2:4">
      <c r="B442" s="1">
        <f t="shared" ca="1" si="12"/>
        <v>43236</v>
      </c>
      <c r="C442" t="str">
        <f t="shared" ca="1" si="13"/>
        <v>Drie</v>
      </c>
      <c r="D442">
        <f ca="1">RANDBETWEEN(SUMIFS(tblBasisInv[Onder],tblBasisInv[Jaar],YEAR(B442),tblBasisInv[Soort],C442),SUMIFS(tblBasisInv[Boven],tblBasisInv[Jaar],YEAR(B442),tblBasisInv[Soort],C442))</f>
        <v>15</v>
      </c>
    </row>
    <row r="443" spans="2:4">
      <c r="B443" s="1">
        <f t="shared" ca="1" si="12"/>
        <v>43492</v>
      </c>
      <c r="C443" t="str">
        <f t="shared" ca="1" si="13"/>
        <v>Twee</v>
      </c>
      <c r="D443">
        <f ca="1">RANDBETWEEN(SUMIFS(tblBasisInv[Onder],tblBasisInv[Jaar],YEAR(B443),tblBasisInv[Soort],C443),SUMIFS(tblBasisInv[Boven],tblBasisInv[Jaar],YEAR(B443),tblBasisInv[Soort],C443))</f>
        <v>9</v>
      </c>
    </row>
    <row r="444" spans="2:4">
      <c r="B444" s="1">
        <f t="shared" ca="1" si="12"/>
        <v>43603</v>
      </c>
      <c r="C444" t="str">
        <f t="shared" ca="1" si="13"/>
        <v>Twee</v>
      </c>
      <c r="D444">
        <f ca="1">RANDBETWEEN(SUMIFS(tblBasisInv[Onder],tblBasisInv[Jaar],YEAR(B444),tblBasisInv[Soort],C444),SUMIFS(tblBasisInv[Boven],tblBasisInv[Jaar],YEAR(B444),tblBasisInv[Soort],C444))</f>
        <v>8</v>
      </c>
    </row>
    <row r="445" spans="2:4">
      <c r="B445" s="1">
        <f t="shared" ca="1" si="12"/>
        <v>43207</v>
      </c>
      <c r="C445" t="str">
        <f t="shared" ca="1" si="13"/>
        <v>Vier</v>
      </c>
      <c r="D445">
        <f ca="1">RANDBETWEEN(SUMIFS(tblBasisInv[Onder],tblBasisInv[Jaar],YEAR(B445),tblBasisInv[Soort],C445),SUMIFS(tblBasisInv[Boven],tblBasisInv[Jaar],YEAR(B445),tblBasisInv[Soort],C445))</f>
        <v>30</v>
      </c>
    </row>
    <row r="446" spans="2:4">
      <c r="B446" s="1">
        <f t="shared" ca="1" si="12"/>
        <v>43300</v>
      </c>
      <c r="C446" t="str">
        <f t="shared" ca="1" si="13"/>
        <v>Vier</v>
      </c>
      <c r="D446">
        <f ca="1">RANDBETWEEN(SUMIFS(tblBasisInv[Onder],tblBasisInv[Jaar],YEAR(B446),tblBasisInv[Soort],C446),SUMIFS(tblBasisInv[Boven],tblBasisInv[Jaar],YEAR(B446),tblBasisInv[Soort],C446))</f>
        <v>23</v>
      </c>
    </row>
    <row r="447" spans="2:4">
      <c r="B447" s="1">
        <f t="shared" ca="1" si="12"/>
        <v>43831</v>
      </c>
      <c r="C447" t="str">
        <f t="shared" ca="1" si="13"/>
        <v>Vier</v>
      </c>
      <c r="D447">
        <f ca="1">RANDBETWEEN(SUMIFS(tblBasisInv[Onder],tblBasisInv[Jaar],YEAR(B447),tblBasisInv[Soort],C447),SUMIFS(tblBasisInv[Boven],tblBasisInv[Jaar],YEAR(B447),tblBasisInv[Soort],C447))</f>
        <v>21</v>
      </c>
    </row>
    <row r="448" spans="2:4">
      <c r="B448" s="1">
        <f t="shared" ca="1" si="12"/>
        <v>43342</v>
      </c>
      <c r="C448" t="str">
        <f t="shared" ca="1" si="13"/>
        <v>Vier</v>
      </c>
      <c r="D448">
        <f ca="1">RANDBETWEEN(SUMIFS(tblBasisInv[Onder],tblBasisInv[Jaar],YEAR(B448),tblBasisInv[Soort],C448),SUMIFS(tblBasisInv[Boven],tblBasisInv[Jaar],YEAR(B448),tblBasisInv[Soort],C448))</f>
        <v>29</v>
      </c>
    </row>
    <row r="449" spans="2:4">
      <c r="B449" s="1">
        <f t="shared" ca="1" si="12"/>
        <v>43596</v>
      </c>
      <c r="C449" t="str">
        <f t="shared" ca="1" si="13"/>
        <v>Een</v>
      </c>
      <c r="D449">
        <f ca="1">RANDBETWEEN(SUMIFS(tblBasisInv[Onder],tblBasisInv[Jaar],YEAR(B449),tblBasisInv[Soort],C449),SUMIFS(tblBasisInv[Boven],tblBasisInv[Jaar],YEAR(B449),tblBasisInv[Soort],C449))</f>
        <v>20</v>
      </c>
    </row>
    <row r="450" spans="2:4">
      <c r="B450" s="1">
        <f t="shared" ca="1" si="12"/>
        <v>43928</v>
      </c>
      <c r="C450" t="str">
        <f t="shared" ca="1" si="13"/>
        <v>Twee</v>
      </c>
      <c r="D450">
        <f ca="1">RANDBETWEEN(SUMIFS(tblBasisInv[Onder],tblBasisInv[Jaar],YEAR(B450),tblBasisInv[Soort],C450),SUMIFS(tblBasisInv[Boven],tblBasisInv[Jaar],YEAR(B450),tblBasisInv[Soort],C450))</f>
        <v>17</v>
      </c>
    </row>
    <row r="451" spans="2:4">
      <c r="B451" s="1">
        <f t="shared" ca="1" si="12"/>
        <v>43387</v>
      </c>
      <c r="C451" t="str">
        <f t="shared" ca="1" si="13"/>
        <v>Een</v>
      </c>
      <c r="D451">
        <f ca="1">RANDBETWEEN(SUMIFS(tblBasisInv[Onder],tblBasisInv[Jaar],YEAR(B451),tblBasisInv[Soort],C451),SUMIFS(tblBasisInv[Boven],tblBasisInv[Jaar],YEAR(B451),tblBasisInv[Soort],C451))</f>
        <v>9</v>
      </c>
    </row>
    <row r="452" spans="2:4">
      <c r="B452" s="1">
        <f t="shared" ca="1" si="12"/>
        <v>43182</v>
      </c>
      <c r="C452" t="str">
        <f t="shared" ca="1" si="13"/>
        <v>Een</v>
      </c>
      <c r="D452">
        <f ca="1">RANDBETWEEN(SUMIFS(tblBasisInv[Onder],tblBasisInv[Jaar],YEAR(B452),tblBasisInv[Soort],C452),SUMIFS(tblBasisInv[Boven],tblBasisInv[Jaar],YEAR(B452),tblBasisInv[Soort],C452))</f>
        <v>7</v>
      </c>
    </row>
    <row r="453" spans="2:4">
      <c r="B453" s="1">
        <f t="shared" ref="B453:B516" ca="1" si="14">RANDBETWEEN($B$1,$B$2)</f>
        <v>43342</v>
      </c>
      <c r="C453" t="str">
        <f t="shared" ca="1" si="13"/>
        <v>Een</v>
      </c>
      <c r="D453">
        <f ca="1">RANDBETWEEN(SUMIFS(tblBasisInv[Onder],tblBasisInv[Jaar],YEAR(B453),tblBasisInv[Soort],C453),SUMIFS(tblBasisInv[Boven],tblBasisInv[Jaar],YEAR(B453),tblBasisInv[Soort],C453))</f>
        <v>7</v>
      </c>
    </row>
    <row r="454" spans="2:4">
      <c r="B454" s="1">
        <f t="shared" ca="1" si="14"/>
        <v>43710</v>
      </c>
      <c r="C454" t="str">
        <f t="shared" ref="C454:C517" ca="1" si="15">CHOOSE(RANDBETWEEN(1,4),"Een","Twee","Drie","Vier")</f>
        <v>Drie</v>
      </c>
      <c r="D454">
        <f ca="1">RANDBETWEEN(SUMIFS(tblBasisInv[Onder],tblBasisInv[Jaar],YEAR(B454),tblBasisInv[Soort],C454),SUMIFS(tblBasisInv[Boven],tblBasisInv[Jaar],YEAR(B454),tblBasisInv[Soort],C454))</f>
        <v>8</v>
      </c>
    </row>
    <row r="455" spans="2:4">
      <c r="B455" s="1">
        <f t="shared" ca="1" si="14"/>
        <v>43282</v>
      </c>
      <c r="C455" t="str">
        <f t="shared" ca="1" si="15"/>
        <v>Een</v>
      </c>
      <c r="D455">
        <f ca="1">RANDBETWEEN(SUMIFS(tblBasisInv[Onder],tblBasisInv[Jaar],YEAR(B455),tblBasisInv[Soort],C455),SUMIFS(tblBasisInv[Boven],tblBasisInv[Jaar],YEAR(B455),tblBasisInv[Soort],C455))</f>
        <v>8</v>
      </c>
    </row>
    <row r="456" spans="2:4">
      <c r="B456" s="1">
        <f t="shared" ca="1" si="14"/>
        <v>43405</v>
      </c>
      <c r="C456" t="str">
        <f t="shared" ca="1" si="15"/>
        <v>Drie</v>
      </c>
      <c r="D456">
        <f ca="1">RANDBETWEEN(SUMIFS(tblBasisInv[Onder],tblBasisInv[Jaar],YEAR(B456),tblBasisInv[Soort],C456),SUMIFS(tblBasisInv[Boven],tblBasisInv[Jaar],YEAR(B456),tblBasisInv[Soort],C456))</f>
        <v>8</v>
      </c>
    </row>
    <row r="457" spans="2:4">
      <c r="B457" s="1">
        <f t="shared" ca="1" si="14"/>
        <v>43685</v>
      </c>
      <c r="C457" t="str">
        <f t="shared" ca="1" si="15"/>
        <v>Drie</v>
      </c>
      <c r="D457">
        <f ca="1">RANDBETWEEN(SUMIFS(tblBasisInv[Onder],tblBasisInv[Jaar],YEAR(B457),tblBasisInv[Soort],C457),SUMIFS(tblBasisInv[Boven],tblBasisInv[Jaar],YEAR(B457),tblBasisInv[Soort],C457))</f>
        <v>19</v>
      </c>
    </row>
    <row r="458" spans="2:4">
      <c r="B458" s="1">
        <f t="shared" ca="1" si="14"/>
        <v>43488</v>
      </c>
      <c r="C458" t="str">
        <f t="shared" ca="1" si="15"/>
        <v>Twee</v>
      </c>
      <c r="D458">
        <f ca="1">RANDBETWEEN(SUMIFS(tblBasisInv[Onder],tblBasisInv[Jaar],YEAR(B458),tblBasisInv[Soort],C458),SUMIFS(tblBasisInv[Boven],tblBasisInv[Jaar],YEAR(B458),tblBasisInv[Soort],C458))</f>
        <v>8</v>
      </c>
    </row>
    <row r="459" spans="2:4">
      <c r="B459" s="1">
        <f t="shared" ca="1" si="14"/>
        <v>43945</v>
      </c>
      <c r="C459" t="str">
        <f t="shared" ca="1" si="15"/>
        <v>Drie</v>
      </c>
      <c r="D459">
        <f ca="1">RANDBETWEEN(SUMIFS(tblBasisInv[Onder],tblBasisInv[Jaar],YEAR(B459),tblBasisInv[Soort],C459),SUMIFS(tblBasisInv[Boven],tblBasisInv[Jaar],YEAR(B459),tblBasisInv[Soort],C459))</f>
        <v>16</v>
      </c>
    </row>
    <row r="460" spans="2:4">
      <c r="B460" s="1">
        <f t="shared" ca="1" si="14"/>
        <v>43488</v>
      </c>
      <c r="C460" t="str">
        <f t="shared" ca="1" si="15"/>
        <v>Twee</v>
      </c>
      <c r="D460">
        <f ca="1">RANDBETWEEN(SUMIFS(tblBasisInv[Onder],tblBasisInv[Jaar],YEAR(B460),tblBasisInv[Soort],C460),SUMIFS(tblBasisInv[Boven],tblBasisInv[Jaar],YEAR(B460),tblBasisInv[Soort],C460))</f>
        <v>7</v>
      </c>
    </row>
    <row r="461" spans="2:4">
      <c r="B461" s="1">
        <f t="shared" ca="1" si="14"/>
        <v>43562</v>
      </c>
      <c r="C461" t="str">
        <f t="shared" ca="1" si="15"/>
        <v>Drie</v>
      </c>
      <c r="D461">
        <f ca="1">RANDBETWEEN(SUMIFS(tblBasisInv[Onder],tblBasisInv[Jaar],YEAR(B461),tblBasisInv[Soort],C461),SUMIFS(tblBasisInv[Boven],tblBasisInv[Jaar],YEAR(B461),tblBasisInv[Soort],C461))</f>
        <v>16</v>
      </c>
    </row>
    <row r="462" spans="2:4">
      <c r="B462" s="1">
        <f t="shared" ca="1" si="14"/>
        <v>43951</v>
      </c>
      <c r="C462" t="str">
        <f t="shared" ca="1" si="15"/>
        <v>Twee</v>
      </c>
      <c r="D462">
        <f ca="1">RANDBETWEEN(SUMIFS(tblBasisInv[Onder],tblBasisInv[Jaar],YEAR(B462),tblBasisInv[Soort],C462),SUMIFS(tblBasisInv[Boven],tblBasisInv[Jaar],YEAR(B462),tblBasisInv[Soort],C462))</f>
        <v>1</v>
      </c>
    </row>
    <row r="463" spans="2:4">
      <c r="B463" s="1">
        <f t="shared" ca="1" si="14"/>
        <v>43719</v>
      </c>
      <c r="C463" t="str">
        <f t="shared" ca="1" si="15"/>
        <v>Drie</v>
      </c>
      <c r="D463">
        <f ca="1">RANDBETWEEN(SUMIFS(tblBasisInv[Onder],tblBasisInv[Jaar],YEAR(B463),tblBasisInv[Soort],C463),SUMIFS(tblBasisInv[Boven],tblBasisInv[Jaar],YEAR(B463),tblBasisInv[Soort],C463))</f>
        <v>5</v>
      </c>
    </row>
    <row r="464" spans="2:4">
      <c r="B464" s="1">
        <f t="shared" ca="1" si="14"/>
        <v>43232</v>
      </c>
      <c r="C464" t="str">
        <f t="shared" ca="1" si="15"/>
        <v>Twee</v>
      </c>
      <c r="D464">
        <f ca="1">RANDBETWEEN(SUMIFS(tblBasisInv[Onder],tblBasisInv[Jaar],YEAR(B464),tblBasisInv[Soort],C464),SUMIFS(tblBasisInv[Boven],tblBasisInv[Jaar],YEAR(B464),tblBasisInv[Soort],C464))</f>
        <v>16</v>
      </c>
    </row>
    <row r="465" spans="2:4">
      <c r="B465" s="1">
        <f t="shared" ca="1" si="14"/>
        <v>43789</v>
      </c>
      <c r="C465" t="str">
        <f t="shared" ca="1" si="15"/>
        <v>Vier</v>
      </c>
      <c r="D465">
        <f ca="1">RANDBETWEEN(SUMIFS(tblBasisInv[Onder],tblBasisInv[Jaar],YEAR(B465),tblBasisInv[Soort],C465),SUMIFS(tblBasisInv[Boven],tblBasisInv[Jaar],YEAR(B465),tblBasisInv[Soort],C465))</f>
        <v>20</v>
      </c>
    </row>
    <row r="466" spans="2:4">
      <c r="B466" s="1">
        <f t="shared" ca="1" si="14"/>
        <v>43111</v>
      </c>
      <c r="C466" t="str">
        <f t="shared" ca="1" si="15"/>
        <v>Een</v>
      </c>
      <c r="D466">
        <f ca="1">RANDBETWEEN(SUMIFS(tblBasisInv[Onder],tblBasisInv[Jaar],YEAR(B466),tblBasisInv[Soort],C466),SUMIFS(tblBasisInv[Boven],tblBasisInv[Jaar],YEAR(B466),tblBasisInv[Soort],C466))</f>
        <v>5</v>
      </c>
    </row>
    <row r="467" spans="2:4">
      <c r="B467" s="1">
        <f t="shared" ca="1" si="14"/>
        <v>43666</v>
      </c>
      <c r="C467" t="str">
        <f t="shared" ca="1" si="15"/>
        <v>Vier</v>
      </c>
      <c r="D467">
        <f ca="1">RANDBETWEEN(SUMIFS(tblBasisInv[Onder],tblBasisInv[Jaar],YEAR(B467),tblBasisInv[Soort],C467),SUMIFS(tblBasisInv[Boven],tblBasisInv[Jaar],YEAR(B467),tblBasisInv[Soort],C467))</f>
        <v>29</v>
      </c>
    </row>
    <row r="468" spans="2:4">
      <c r="B468" s="1">
        <f t="shared" ca="1" si="14"/>
        <v>43444</v>
      </c>
      <c r="C468" t="str">
        <f t="shared" ca="1" si="15"/>
        <v>Twee</v>
      </c>
      <c r="D468">
        <f ca="1">RANDBETWEEN(SUMIFS(tblBasisInv[Onder],tblBasisInv[Jaar],YEAR(B468),tblBasisInv[Soort],C468),SUMIFS(tblBasisInv[Boven],tblBasisInv[Jaar],YEAR(B468),tblBasisInv[Soort],C468))</f>
        <v>20</v>
      </c>
    </row>
    <row r="469" spans="2:4">
      <c r="B469" s="1">
        <f t="shared" ca="1" si="14"/>
        <v>43320</v>
      </c>
      <c r="C469" t="str">
        <f t="shared" ca="1" si="15"/>
        <v>Twee</v>
      </c>
      <c r="D469">
        <f ca="1">RANDBETWEEN(SUMIFS(tblBasisInv[Onder],tblBasisInv[Jaar],YEAR(B469),tblBasisInv[Soort],C469),SUMIFS(tblBasisInv[Boven],tblBasisInv[Jaar],YEAR(B469),tblBasisInv[Soort],C469))</f>
        <v>17</v>
      </c>
    </row>
    <row r="470" spans="2:4">
      <c r="B470" s="1">
        <f t="shared" ca="1" si="14"/>
        <v>43140</v>
      </c>
      <c r="C470" t="str">
        <f t="shared" ca="1" si="15"/>
        <v>Twee</v>
      </c>
      <c r="D470">
        <f ca="1">RANDBETWEEN(SUMIFS(tblBasisInv[Onder],tblBasisInv[Jaar],YEAR(B470),tblBasisInv[Soort],C470),SUMIFS(tblBasisInv[Boven],tblBasisInv[Jaar],YEAR(B470),tblBasisInv[Soort],C470))</f>
        <v>13</v>
      </c>
    </row>
    <row r="471" spans="2:4">
      <c r="B471" s="1">
        <f t="shared" ca="1" si="14"/>
        <v>43999</v>
      </c>
      <c r="C471" t="str">
        <f t="shared" ca="1" si="15"/>
        <v>Een</v>
      </c>
      <c r="D471">
        <f ca="1">RANDBETWEEN(SUMIFS(tblBasisInv[Onder],tblBasisInv[Jaar],YEAR(B471),tblBasisInv[Soort],C471),SUMIFS(tblBasisInv[Boven],tblBasisInv[Jaar],YEAR(B471),tblBasisInv[Soort],C471))</f>
        <v>13</v>
      </c>
    </row>
    <row r="472" spans="2:4">
      <c r="B472" s="1">
        <f t="shared" ca="1" si="14"/>
        <v>43380</v>
      </c>
      <c r="C472" t="str">
        <f t="shared" ca="1" si="15"/>
        <v>Vier</v>
      </c>
      <c r="D472">
        <f ca="1">RANDBETWEEN(SUMIFS(tblBasisInv[Onder],tblBasisInv[Jaar],YEAR(B472),tblBasisInv[Soort],C472),SUMIFS(tblBasisInv[Boven],tblBasisInv[Jaar],YEAR(B472),tblBasisInv[Soort],C472))</f>
        <v>22</v>
      </c>
    </row>
    <row r="473" spans="2:4">
      <c r="B473" s="1">
        <f t="shared" ca="1" si="14"/>
        <v>43462</v>
      </c>
      <c r="C473" t="str">
        <f t="shared" ca="1" si="15"/>
        <v>Twee</v>
      </c>
      <c r="D473">
        <f ca="1">RANDBETWEEN(SUMIFS(tblBasisInv[Onder],tblBasisInv[Jaar],YEAR(B473),tblBasisInv[Soort],C473),SUMIFS(tblBasisInv[Boven],tblBasisInv[Jaar],YEAR(B473),tblBasisInv[Soort],C473))</f>
        <v>1</v>
      </c>
    </row>
    <row r="474" spans="2:4">
      <c r="B474" s="1">
        <f t="shared" ca="1" si="14"/>
        <v>43741</v>
      </c>
      <c r="C474" t="str">
        <f t="shared" ca="1" si="15"/>
        <v>Drie</v>
      </c>
      <c r="D474">
        <f ca="1">RANDBETWEEN(SUMIFS(tblBasisInv[Onder],tblBasisInv[Jaar],YEAR(B474),tblBasisInv[Soort],C474),SUMIFS(tblBasisInv[Boven],tblBasisInv[Jaar],YEAR(B474),tblBasisInv[Soort],C474))</f>
        <v>7</v>
      </c>
    </row>
    <row r="475" spans="2:4">
      <c r="B475" s="1">
        <f t="shared" ca="1" si="14"/>
        <v>43422</v>
      </c>
      <c r="C475" t="str">
        <f t="shared" ca="1" si="15"/>
        <v>Vier</v>
      </c>
      <c r="D475">
        <f ca="1">RANDBETWEEN(SUMIFS(tblBasisInv[Onder],tblBasisInv[Jaar],YEAR(B475),tblBasisInv[Soort],C475),SUMIFS(tblBasisInv[Boven],tblBasisInv[Jaar],YEAR(B475),tblBasisInv[Soort],C475))</f>
        <v>15</v>
      </c>
    </row>
    <row r="476" spans="2:4">
      <c r="B476" s="1">
        <f t="shared" ca="1" si="14"/>
        <v>43446</v>
      </c>
      <c r="C476" t="str">
        <f t="shared" ca="1" si="15"/>
        <v>Vier</v>
      </c>
      <c r="D476">
        <f ca="1">RANDBETWEEN(SUMIFS(tblBasisInv[Onder],tblBasisInv[Jaar],YEAR(B476),tblBasisInv[Soort],C476),SUMIFS(tblBasisInv[Boven],tblBasisInv[Jaar],YEAR(B476),tblBasisInv[Soort],C476))</f>
        <v>15</v>
      </c>
    </row>
    <row r="477" spans="2:4">
      <c r="B477" s="1">
        <f t="shared" ca="1" si="14"/>
        <v>43448</v>
      </c>
      <c r="C477" t="str">
        <f t="shared" ca="1" si="15"/>
        <v>Vier</v>
      </c>
      <c r="D477">
        <f ca="1">RANDBETWEEN(SUMIFS(tblBasisInv[Onder],tblBasisInv[Jaar],YEAR(B477),tblBasisInv[Soort],C477),SUMIFS(tblBasisInv[Boven],tblBasisInv[Jaar],YEAR(B477),tblBasisInv[Soort],C477))</f>
        <v>15</v>
      </c>
    </row>
    <row r="478" spans="2:4">
      <c r="B478" s="1">
        <f t="shared" ca="1" si="14"/>
        <v>43696</v>
      </c>
      <c r="C478" t="str">
        <f t="shared" ca="1" si="15"/>
        <v>Vier</v>
      </c>
      <c r="D478">
        <f ca="1">RANDBETWEEN(SUMIFS(tblBasisInv[Onder],tblBasisInv[Jaar],YEAR(B478),tblBasisInv[Soort],C478),SUMIFS(tblBasisInv[Boven],tblBasisInv[Jaar],YEAR(B478),tblBasisInv[Soort],C478))</f>
        <v>21</v>
      </c>
    </row>
    <row r="479" spans="2:4">
      <c r="B479" s="1">
        <f t="shared" ca="1" si="14"/>
        <v>43996</v>
      </c>
      <c r="C479" t="str">
        <f t="shared" ca="1" si="15"/>
        <v>Drie</v>
      </c>
      <c r="D479">
        <f ca="1">RANDBETWEEN(SUMIFS(tblBasisInv[Onder],tblBasisInv[Jaar],YEAR(B479),tblBasisInv[Soort],C479),SUMIFS(tblBasisInv[Boven],tblBasisInv[Jaar],YEAR(B479),tblBasisInv[Soort],C479))</f>
        <v>8</v>
      </c>
    </row>
    <row r="480" spans="2:4">
      <c r="B480" s="1">
        <f t="shared" ca="1" si="14"/>
        <v>43526</v>
      </c>
      <c r="C480" t="str">
        <f t="shared" ca="1" si="15"/>
        <v>Twee</v>
      </c>
      <c r="D480">
        <f ca="1">RANDBETWEEN(SUMIFS(tblBasisInv[Onder],tblBasisInv[Jaar],YEAR(B480),tblBasisInv[Soort],C480),SUMIFS(tblBasisInv[Boven],tblBasisInv[Jaar],YEAR(B480),tblBasisInv[Soort],C480))</f>
        <v>6</v>
      </c>
    </row>
    <row r="481" spans="2:4">
      <c r="B481" s="1">
        <f t="shared" ca="1" si="14"/>
        <v>43765</v>
      </c>
      <c r="C481" t="str">
        <f t="shared" ca="1" si="15"/>
        <v>Vier</v>
      </c>
      <c r="D481">
        <f ca="1">RANDBETWEEN(SUMIFS(tblBasisInv[Onder],tblBasisInv[Jaar],YEAR(B481),tblBasisInv[Soort],C481),SUMIFS(tblBasisInv[Boven],tblBasisInv[Jaar],YEAR(B481),tblBasisInv[Soort],C481))</f>
        <v>17</v>
      </c>
    </row>
    <row r="482" spans="2:4">
      <c r="B482" s="1">
        <f t="shared" ca="1" si="14"/>
        <v>43903</v>
      </c>
      <c r="C482" t="str">
        <f t="shared" ca="1" si="15"/>
        <v>Een</v>
      </c>
      <c r="D482">
        <f ca="1">RANDBETWEEN(SUMIFS(tblBasisInv[Onder],tblBasisInv[Jaar],YEAR(B482),tblBasisInv[Soort],C482),SUMIFS(tblBasisInv[Boven],tblBasisInv[Jaar],YEAR(B482),tblBasisInv[Soort],C482))</f>
        <v>29</v>
      </c>
    </row>
    <row r="483" spans="2:4">
      <c r="B483" s="1">
        <f t="shared" ca="1" si="14"/>
        <v>43288</v>
      </c>
      <c r="C483" t="str">
        <f t="shared" ca="1" si="15"/>
        <v>Een</v>
      </c>
      <c r="D483">
        <f ca="1">RANDBETWEEN(SUMIFS(tblBasisInv[Onder],tblBasisInv[Jaar],YEAR(B483),tblBasisInv[Soort],C483),SUMIFS(tblBasisInv[Boven],tblBasisInv[Jaar],YEAR(B483),tblBasisInv[Soort],C483))</f>
        <v>10</v>
      </c>
    </row>
    <row r="484" spans="2:4">
      <c r="B484" s="1">
        <f t="shared" ca="1" si="14"/>
        <v>43561</v>
      </c>
      <c r="C484" t="str">
        <f t="shared" ca="1" si="15"/>
        <v>Een</v>
      </c>
      <c r="D484">
        <f ca="1">RANDBETWEEN(SUMIFS(tblBasisInv[Onder],tblBasisInv[Jaar],YEAR(B484),tblBasisInv[Soort],C484),SUMIFS(tblBasisInv[Boven],tblBasisInv[Jaar],YEAR(B484),tblBasisInv[Soort],C484))</f>
        <v>21</v>
      </c>
    </row>
    <row r="485" spans="2:4">
      <c r="B485" s="1">
        <f t="shared" ca="1" si="14"/>
        <v>43272</v>
      </c>
      <c r="C485" t="str">
        <f t="shared" ca="1" si="15"/>
        <v>Drie</v>
      </c>
      <c r="D485">
        <f ca="1">RANDBETWEEN(SUMIFS(tblBasisInv[Onder],tblBasisInv[Jaar],YEAR(B485),tblBasisInv[Soort],C485),SUMIFS(tblBasisInv[Boven],tblBasisInv[Jaar],YEAR(B485),tblBasisInv[Soort],C485))</f>
        <v>5</v>
      </c>
    </row>
    <row r="486" spans="2:4">
      <c r="B486" s="1">
        <f t="shared" ca="1" si="14"/>
        <v>43152</v>
      </c>
      <c r="C486" t="str">
        <f t="shared" ca="1" si="15"/>
        <v>Een</v>
      </c>
      <c r="D486">
        <f ca="1">RANDBETWEEN(SUMIFS(tblBasisInv[Onder],tblBasisInv[Jaar],YEAR(B486),tblBasisInv[Soort],C486),SUMIFS(tblBasisInv[Boven],tblBasisInv[Jaar],YEAR(B486),tblBasisInv[Soort],C486))</f>
        <v>1</v>
      </c>
    </row>
    <row r="487" spans="2:4">
      <c r="B487" s="1">
        <f t="shared" ca="1" si="14"/>
        <v>43445</v>
      </c>
      <c r="C487" t="str">
        <f t="shared" ca="1" si="15"/>
        <v>Een</v>
      </c>
      <c r="D487">
        <f ca="1">RANDBETWEEN(SUMIFS(tblBasisInv[Onder],tblBasisInv[Jaar],YEAR(B487),tblBasisInv[Soort],C487),SUMIFS(tblBasisInv[Boven],tblBasisInv[Jaar],YEAR(B487),tblBasisInv[Soort],C487))</f>
        <v>1</v>
      </c>
    </row>
    <row r="488" spans="2:4">
      <c r="B488" s="1">
        <f t="shared" ca="1" si="14"/>
        <v>43484</v>
      </c>
      <c r="C488" t="str">
        <f t="shared" ca="1" si="15"/>
        <v>Twee</v>
      </c>
      <c r="D488">
        <f ca="1">RANDBETWEEN(SUMIFS(tblBasisInv[Onder],tblBasisInv[Jaar],YEAR(B488),tblBasisInv[Soort],C488),SUMIFS(tblBasisInv[Boven],tblBasisInv[Jaar],YEAR(B488),tblBasisInv[Soort],C488))</f>
        <v>8</v>
      </c>
    </row>
    <row r="489" spans="2:4">
      <c r="B489" s="1">
        <f t="shared" ca="1" si="14"/>
        <v>43389</v>
      </c>
      <c r="C489" t="str">
        <f t="shared" ca="1" si="15"/>
        <v>Een</v>
      </c>
      <c r="D489">
        <f ca="1">RANDBETWEEN(SUMIFS(tblBasisInv[Onder],tblBasisInv[Jaar],YEAR(B489),tblBasisInv[Soort],C489),SUMIFS(tblBasisInv[Boven],tblBasisInv[Jaar],YEAR(B489),tblBasisInv[Soort],C489))</f>
        <v>4</v>
      </c>
    </row>
    <row r="490" spans="2:4">
      <c r="B490" s="1">
        <f t="shared" ca="1" si="14"/>
        <v>43393</v>
      </c>
      <c r="C490" t="str">
        <f t="shared" ca="1" si="15"/>
        <v>Vier</v>
      </c>
      <c r="D490">
        <f ca="1">RANDBETWEEN(SUMIFS(tblBasisInv[Onder],tblBasisInv[Jaar],YEAR(B490),tblBasisInv[Soort],C490),SUMIFS(tblBasisInv[Boven],tblBasisInv[Jaar],YEAR(B490),tblBasisInv[Soort],C490))</f>
        <v>15</v>
      </c>
    </row>
    <row r="491" spans="2:4">
      <c r="B491" s="1">
        <f t="shared" ca="1" si="14"/>
        <v>43817</v>
      </c>
      <c r="C491" t="str">
        <f t="shared" ca="1" si="15"/>
        <v>Vier</v>
      </c>
      <c r="D491">
        <f ca="1">RANDBETWEEN(SUMIFS(tblBasisInv[Onder],tblBasisInv[Jaar],YEAR(B491),tblBasisInv[Soort],C491),SUMIFS(tblBasisInv[Boven],tblBasisInv[Jaar],YEAR(B491),tblBasisInv[Soort],C491))</f>
        <v>26</v>
      </c>
    </row>
    <row r="492" spans="2:4">
      <c r="B492" s="1">
        <f t="shared" ca="1" si="14"/>
        <v>43964</v>
      </c>
      <c r="C492" t="str">
        <f t="shared" ca="1" si="15"/>
        <v>Een</v>
      </c>
      <c r="D492">
        <f ca="1">RANDBETWEEN(SUMIFS(tblBasisInv[Onder],tblBasisInv[Jaar],YEAR(B492),tblBasisInv[Soort],C492),SUMIFS(tblBasisInv[Boven],tblBasisInv[Jaar],YEAR(B492),tblBasisInv[Soort],C492))</f>
        <v>50</v>
      </c>
    </row>
    <row r="493" spans="2:4">
      <c r="B493" s="1">
        <f t="shared" ca="1" si="14"/>
        <v>43505</v>
      </c>
      <c r="C493" t="str">
        <f t="shared" ca="1" si="15"/>
        <v>Vier</v>
      </c>
      <c r="D493">
        <f ca="1">RANDBETWEEN(SUMIFS(tblBasisInv[Onder],tblBasisInv[Jaar],YEAR(B493),tblBasisInv[Soort],C493),SUMIFS(tblBasisInv[Boven],tblBasisInv[Jaar],YEAR(B493),tblBasisInv[Soort],C493))</f>
        <v>27</v>
      </c>
    </row>
    <row r="494" spans="2:4">
      <c r="B494" s="1">
        <f t="shared" ca="1" si="14"/>
        <v>43420</v>
      </c>
      <c r="C494" t="str">
        <f t="shared" ca="1" si="15"/>
        <v>Vier</v>
      </c>
      <c r="D494">
        <f ca="1">RANDBETWEEN(SUMIFS(tblBasisInv[Onder],tblBasisInv[Jaar],YEAR(B494),tblBasisInv[Soort],C494),SUMIFS(tblBasisInv[Boven],tblBasisInv[Jaar],YEAR(B494),tblBasisInv[Soort],C494))</f>
        <v>12</v>
      </c>
    </row>
    <row r="495" spans="2:4">
      <c r="B495" s="1">
        <f t="shared" ca="1" si="14"/>
        <v>43314</v>
      </c>
      <c r="C495" t="str">
        <f t="shared" ca="1" si="15"/>
        <v>Drie</v>
      </c>
      <c r="D495">
        <f ca="1">RANDBETWEEN(SUMIFS(tblBasisInv[Onder],tblBasisInv[Jaar],YEAR(B495),tblBasisInv[Soort],C495),SUMIFS(tblBasisInv[Boven],tblBasisInv[Jaar],YEAR(B495),tblBasisInv[Soort],C495))</f>
        <v>10</v>
      </c>
    </row>
    <row r="496" spans="2:4">
      <c r="B496" s="1">
        <f t="shared" ca="1" si="14"/>
        <v>43344</v>
      </c>
      <c r="C496" t="str">
        <f t="shared" ca="1" si="15"/>
        <v>Twee</v>
      </c>
      <c r="D496">
        <f ca="1">RANDBETWEEN(SUMIFS(tblBasisInv[Onder],tblBasisInv[Jaar],YEAR(B496),tblBasisInv[Soort],C496),SUMIFS(tblBasisInv[Boven],tblBasisInv[Jaar],YEAR(B496),tblBasisInv[Soort],C496))</f>
        <v>18</v>
      </c>
    </row>
    <row r="497" spans="2:4">
      <c r="B497" s="1">
        <f t="shared" ca="1" si="14"/>
        <v>43976</v>
      </c>
      <c r="C497" t="str">
        <f t="shared" ca="1" si="15"/>
        <v>Een</v>
      </c>
      <c r="D497">
        <f ca="1">RANDBETWEEN(SUMIFS(tblBasisInv[Onder],tblBasisInv[Jaar],YEAR(B497),tblBasisInv[Soort],C497),SUMIFS(tblBasisInv[Boven],tblBasisInv[Jaar],YEAR(B497),tblBasisInv[Soort],C497))</f>
        <v>37</v>
      </c>
    </row>
    <row r="498" spans="2:4">
      <c r="B498" s="1">
        <f t="shared" ca="1" si="14"/>
        <v>43837</v>
      </c>
      <c r="C498" t="str">
        <f t="shared" ca="1" si="15"/>
        <v>Een</v>
      </c>
      <c r="D498">
        <f ca="1">RANDBETWEEN(SUMIFS(tblBasisInv[Onder],tblBasisInv[Jaar],YEAR(B498),tblBasisInv[Soort],C498),SUMIFS(tblBasisInv[Boven],tblBasisInv[Jaar],YEAR(B498),tblBasisInv[Soort],C498))</f>
        <v>10</v>
      </c>
    </row>
    <row r="499" spans="2:4">
      <c r="B499" s="1">
        <f t="shared" ca="1" si="14"/>
        <v>43439</v>
      </c>
      <c r="C499" t="str">
        <f t="shared" ca="1" si="15"/>
        <v>Twee</v>
      </c>
      <c r="D499">
        <f ca="1">RANDBETWEEN(SUMIFS(tblBasisInv[Onder],tblBasisInv[Jaar],YEAR(B499),tblBasisInv[Soort],C499),SUMIFS(tblBasisInv[Boven],tblBasisInv[Jaar],YEAR(B499),tblBasisInv[Soort],C499))</f>
        <v>14</v>
      </c>
    </row>
    <row r="500" spans="2:4">
      <c r="B500" s="1">
        <f t="shared" ca="1" si="14"/>
        <v>43367</v>
      </c>
      <c r="C500" t="str">
        <f t="shared" ca="1" si="15"/>
        <v>Twee</v>
      </c>
      <c r="D500">
        <f ca="1">RANDBETWEEN(SUMIFS(tblBasisInv[Onder],tblBasisInv[Jaar],YEAR(B500),tblBasisInv[Soort],C500),SUMIFS(tblBasisInv[Boven],tblBasisInv[Jaar],YEAR(B500),tblBasisInv[Soort],C500))</f>
        <v>1</v>
      </c>
    </row>
    <row r="501" spans="2:4">
      <c r="B501" s="1">
        <f t="shared" ca="1" si="14"/>
        <v>43176</v>
      </c>
      <c r="C501" t="str">
        <f t="shared" ca="1" si="15"/>
        <v>Een</v>
      </c>
      <c r="D501">
        <f ca="1">RANDBETWEEN(SUMIFS(tblBasisInv[Onder],tblBasisInv[Jaar],YEAR(B501),tblBasisInv[Soort],C501),SUMIFS(tblBasisInv[Boven],tblBasisInv[Jaar],YEAR(B501),tblBasisInv[Soort],C501))</f>
        <v>8</v>
      </c>
    </row>
    <row r="502" spans="2:4">
      <c r="B502" s="1">
        <f t="shared" ca="1" si="14"/>
        <v>43676</v>
      </c>
      <c r="C502" t="str">
        <f t="shared" ca="1" si="15"/>
        <v>Vier</v>
      </c>
      <c r="D502">
        <f ca="1">RANDBETWEEN(SUMIFS(tblBasisInv[Onder],tblBasisInv[Jaar],YEAR(B502),tblBasisInv[Soort],C502),SUMIFS(tblBasisInv[Boven],tblBasisInv[Jaar],YEAR(B502),tblBasisInv[Soort],C502))</f>
        <v>27</v>
      </c>
    </row>
    <row r="503" spans="2:4">
      <c r="B503" s="1">
        <f t="shared" ca="1" si="14"/>
        <v>43519</v>
      </c>
      <c r="C503" t="str">
        <f t="shared" ca="1" si="15"/>
        <v>Twee</v>
      </c>
      <c r="D503">
        <f ca="1">RANDBETWEEN(SUMIFS(tblBasisInv[Onder],tblBasisInv[Jaar],YEAR(B503),tblBasisInv[Soort],C503),SUMIFS(tblBasisInv[Boven],tblBasisInv[Jaar],YEAR(B503),tblBasisInv[Soort],C503))</f>
        <v>10</v>
      </c>
    </row>
    <row r="504" spans="2:4">
      <c r="B504" s="1">
        <f t="shared" ca="1" si="14"/>
        <v>43202</v>
      </c>
      <c r="C504" t="str">
        <f t="shared" ca="1" si="15"/>
        <v>Een</v>
      </c>
      <c r="D504">
        <f ca="1">RANDBETWEEN(SUMIFS(tblBasisInv[Onder],tblBasisInv[Jaar],YEAR(B504),tblBasisInv[Soort],C504),SUMIFS(tblBasisInv[Boven],tblBasisInv[Jaar],YEAR(B504),tblBasisInv[Soort],C504))</f>
        <v>1</v>
      </c>
    </row>
    <row r="505" spans="2:4">
      <c r="B505" s="1">
        <f t="shared" ca="1" si="14"/>
        <v>43731</v>
      </c>
      <c r="C505" t="str">
        <f t="shared" ca="1" si="15"/>
        <v>Een</v>
      </c>
      <c r="D505">
        <f ca="1">RANDBETWEEN(SUMIFS(tblBasisInv[Onder],tblBasisInv[Jaar],YEAR(B505),tblBasisInv[Soort],C505),SUMIFS(tblBasisInv[Boven],tblBasisInv[Jaar],YEAR(B505),tblBasisInv[Soort],C505))</f>
        <v>15</v>
      </c>
    </row>
    <row r="506" spans="2:4">
      <c r="B506" s="1">
        <f t="shared" ca="1" si="14"/>
        <v>43537</v>
      </c>
      <c r="C506" t="str">
        <f t="shared" ca="1" si="15"/>
        <v>Een</v>
      </c>
      <c r="D506">
        <f ca="1">RANDBETWEEN(SUMIFS(tblBasisInv[Onder],tblBasisInv[Jaar],YEAR(B506),tblBasisInv[Soort],C506),SUMIFS(tblBasisInv[Boven],tblBasisInv[Jaar],YEAR(B506),tblBasisInv[Soort],C506))</f>
        <v>3</v>
      </c>
    </row>
    <row r="507" spans="2:4">
      <c r="B507" s="1">
        <f t="shared" ca="1" si="14"/>
        <v>43479</v>
      </c>
      <c r="C507" t="str">
        <f t="shared" ca="1" si="15"/>
        <v>Een</v>
      </c>
      <c r="D507">
        <f ca="1">RANDBETWEEN(SUMIFS(tblBasisInv[Onder],tblBasisInv[Jaar],YEAR(B507),tblBasisInv[Soort],C507),SUMIFS(tblBasisInv[Boven],tblBasisInv[Jaar],YEAR(B507),tblBasisInv[Soort],C507))</f>
        <v>9</v>
      </c>
    </row>
    <row r="508" spans="2:4">
      <c r="B508" s="1">
        <f t="shared" ca="1" si="14"/>
        <v>43685</v>
      </c>
      <c r="C508" t="str">
        <f t="shared" ca="1" si="15"/>
        <v>Twee</v>
      </c>
      <c r="D508">
        <f ca="1">RANDBETWEEN(SUMIFS(tblBasisInv[Onder],tblBasisInv[Jaar],YEAR(B508),tblBasisInv[Soort],C508),SUMIFS(tblBasisInv[Boven],tblBasisInv[Jaar],YEAR(B508),tblBasisInv[Soort],C508))</f>
        <v>7</v>
      </c>
    </row>
    <row r="509" spans="2:4">
      <c r="B509" s="1">
        <f t="shared" ca="1" si="14"/>
        <v>43861</v>
      </c>
      <c r="C509" t="str">
        <f t="shared" ca="1" si="15"/>
        <v>Een</v>
      </c>
      <c r="D509">
        <f ca="1">RANDBETWEEN(SUMIFS(tblBasisInv[Onder],tblBasisInv[Jaar],YEAR(B509),tblBasisInv[Soort],C509),SUMIFS(tblBasisInv[Boven],tblBasisInv[Jaar],YEAR(B509),tblBasisInv[Soort],C509))</f>
        <v>8</v>
      </c>
    </row>
    <row r="510" spans="2:4">
      <c r="B510" s="1">
        <f t="shared" ca="1" si="14"/>
        <v>43957</v>
      </c>
      <c r="C510" t="str">
        <f t="shared" ca="1" si="15"/>
        <v>Twee</v>
      </c>
      <c r="D510">
        <f ca="1">RANDBETWEEN(SUMIFS(tblBasisInv[Onder],tblBasisInv[Jaar],YEAR(B510),tblBasisInv[Soort],C510),SUMIFS(tblBasisInv[Boven],tblBasisInv[Jaar],YEAR(B510),tblBasisInv[Soort],C510))</f>
        <v>17</v>
      </c>
    </row>
    <row r="511" spans="2:4">
      <c r="B511" s="1">
        <f t="shared" ca="1" si="14"/>
        <v>43947</v>
      </c>
      <c r="C511" t="str">
        <f t="shared" ca="1" si="15"/>
        <v>Vier</v>
      </c>
      <c r="D511">
        <f ca="1">RANDBETWEEN(SUMIFS(tblBasisInv[Onder],tblBasisInv[Jaar],YEAR(B511),tblBasisInv[Soort],C511),SUMIFS(tblBasisInv[Boven],tblBasisInv[Jaar],YEAR(B511),tblBasisInv[Soort],C511))</f>
        <v>21</v>
      </c>
    </row>
    <row r="512" spans="2:4">
      <c r="B512" s="1">
        <f t="shared" ca="1" si="14"/>
        <v>43360</v>
      </c>
      <c r="C512" t="str">
        <f t="shared" ca="1" si="15"/>
        <v>Een</v>
      </c>
      <c r="D512">
        <f ca="1">RANDBETWEEN(SUMIFS(tblBasisInv[Onder],tblBasisInv[Jaar],YEAR(B512),tblBasisInv[Soort],C512),SUMIFS(tblBasisInv[Boven],tblBasisInv[Jaar],YEAR(B512),tblBasisInv[Soort],C512))</f>
        <v>10</v>
      </c>
    </row>
    <row r="513" spans="2:4">
      <c r="B513" s="1">
        <f t="shared" ca="1" si="14"/>
        <v>43733</v>
      </c>
      <c r="C513" t="str">
        <f t="shared" ca="1" si="15"/>
        <v>Vier</v>
      </c>
      <c r="D513">
        <f ca="1">RANDBETWEEN(SUMIFS(tblBasisInv[Onder],tblBasisInv[Jaar],YEAR(B513),tblBasisInv[Soort],C513),SUMIFS(tblBasisInv[Boven],tblBasisInv[Jaar],YEAR(B513),tblBasisInv[Soort],C513))</f>
        <v>17</v>
      </c>
    </row>
    <row r="514" spans="2:4">
      <c r="B514" s="1">
        <f t="shared" ca="1" si="14"/>
        <v>43762</v>
      </c>
      <c r="C514" t="str">
        <f t="shared" ca="1" si="15"/>
        <v>Drie</v>
      </c>
      <c r="D514">
        <f ca="1">RANDBETWEEN(SUMIFS(tblBasisInv[Onder],tblBasisInv[Jaar],YEAR(B514),tblBasisInv[Soort],C514),SUMIFS(tblBasisInv[Boven],tblBasisInv[Jaar],YEAR(B514),tblBasisInv[Soort],C514))</f>
        <v>11</v>
      </c>
    </row>
    <row r="515" spans="2:4">
      <c r="B515" s="1">
        <f t="shared" ca="1" si="14"/>
        <v>43508</v>
      </c>
      <c r="C515" t="str">
        <f t="shared" ca="1" si="15"/>
        <v>Twee</v>
      </c>
      <c r="D515">
        <f ca="1">RANDBETWEEN(SUMIFS(tblBasisInv[Onder],tblBasisInv[Jaar],YEAR(B515),tblBasisInv[Soort],C515),SUMIFS(tblBasisInv[Boven],tblBasisInv[Jaar],YEAR(B515),tblBasisInv[Soort],C515))</f>
        <v>10</v>
      </c>
    </row>
    <row r="516" spans="2:4">
      <c r="B516" s="1">
        <f t="shared" ca="1" si="14"/>
        <v>43791</v>
      </c>
      <c r="C516" t="str">
        <f t="shared" ca="1" si="15"/>
        <v>Een</v>
      </c>
      <c r="D516">
        <f ca="1">RANDBETWEEN(SUMIFS(tblBasisInv[Onder],tblBasisInv[Jaar],YEAR(B516),tblBasisInv[Soort],C516),SUMIFS(tblBasisInv[Boven],tblBasisInv[Jaar],YEAR(B516),tblBasisInv[Soort],C516))</f>
        <v>5</v>
      </c>
    </row>
    <row r="517" spans="2:4">
      <c r="B517" s="1">
        <f t="shared" ref="B517:B580" ca="1" si="16">RANDBETWEEN($B$1,$B$2)</f>
        <v>43973</v>
      </c>
      <c r="C517" t="str">
        <f t="shared" ca="1" si="15"/>
        <v>Twee</v>
      </c>
      <c r="D517">
        <f ca="1">RANDBETWEEN(SUMIFS(tblBasisInv[Onder],tblBasisInv[Jaar],YEAR(B517),tblBasisInv[Soort],C517),SUMIFS(tblBasisInv[Boven],tblBasisInv[Jaar],YEAR(B517),tblBasisInv[Soort],C517))</f>
        <v>2</v>
      </c>
    </row>
    <row r="518" spans="2:4">
      <c r="B518" s="1">
        <f t="shared" ca="1" si="16"/>
        <v>43785</v>
      </c>
      <c r="C518" t="str">
        <f t="shared" ref="C518:C581" ca="1" si="17">CHOOSE(RANDBETWEEN(1,4),"Een","Twee","Drie","Vier")</f>
        <v>Drie</v>
      </c>
      <c r="D518">
        <f ca="1">RANDBETWEEN(SUMIFS(tblBasisInv[Onder],tblBasisInv[Jaar],YEAR(B518),tblBasisInv[Soort],C518),SUMIFS(tblBasisInv[Boven],tblBasisInv[Jaar],YEAR(B518),tblBasisInv[Soort],C518))</f>
        <v>7</v>
      </c>
    </row>
    <row r="519" spans="2:4">
      <c r="B519" s="1">
        <f t="shared" ca="1" si="16"/>
        <v>43342</v>
      </c>
      <c r="C519" t="str">
        <f t="shared" ca="1" si="17"/>
        <v>Twee</v>
      </c>
      <c r="D519">
        <f ca="1">RANDBETWEEN(SUMIFS(tblBasisInv[Onder],tblBasisInv[Jaar],YEAR(B519),tblBasisInv[Soort],C519),SUMIFS(tblBasisInv[Boven],tblBasisInv[Jaar],YEAR(B519),tblBasisInv[Soort],C519))</f>
        <v>11</v>
      </c>
    </row>
    <row r="520" spans="2:4">
      <c r="B520" s="1">
        <f t="shared" ca="1" si="16"/>
        <v>43720</v>
      </c>
      <c r="C520" t="str">
        <f t="shared" ca="1" si="17"/>
        <v>Drie</v>
      </c>
      <c r="D520">
        <f ca="1">RANDBETWEEN(SUMIFS(tblBasisInv[Onder],tblBasisInv[Jaar],YEAR(B520),tblBasisInv[Soort],C520),SUMIFS(tblBasisInv[Boven],tblBasisInv[Jaar],YEAR(B520),tblBasisInv[Soort],C520))</f>
        <v>13</v>
      </c>
    </row>
    <row r="521" spans="2:4">
      <c r="B521" s="1">
        <f t="shared" ca="1" si="16"/>
        <v>43958</v>
      </c>
      <c r="C521" t="str">
        <f t="shared" ca="1" si="17"/>
        <v>Een</v>
      </c>
      <c r="D521">
        <f ca="1">RANDBETWEEN(SUMIFS(tblBasisInv[Onder],tblBasisInv[Jaar],YEAR(B521),tblBasisInv[Soort],C521),SUMIFS(tblBasisInv[Boven],tblBasisInv[Jaar],YEAR(B521),tblBasisInv[Soort],C521))</f>
        <v>21</v>
      </c>
    </row>
    <row r="522" spans="2:4">
      <c r="B522" s="1">
        <f t="shared" ca="1" si="16"/>
        <v>43452</v>
      </c>
      <c r="C522" t="str">
        <f t="shared" ca="1" si="17"/>
        <v>Drie</v>
      </c>
      <c r="D522">
        <f ca="1">RANDBETWEEN(SUMIFS(tblBasisInv[Onder],tblBasisInv[Jaar],YEAR(B522),tblBasisInv[Soort],C522),SUMIFS(tblBasisInv[Boven],tblBasisInv[Jaar],YEAR(B522),tblBasisInv[Soort],C522))</f>
        <v>12</v>
      </c>
    </row>
    <row r="523" spans="2:4">
      <c r="B523" s="1">
        <f t="shared" ca="1" si="16"/>
        <v>43755</v>
      </c>
      <c r="C523" t="str">
        <f t="shared" ca="1" si="17"/>
        <v>Een</v>
      </c>
      <c r="D523">
        <f ca="1">RANDBETWEEN(SUMIFS(tblBasisInv[Onder],tblBasisInv[Jaar],YEAR(B523),tblBasisInv[Soort],C523),SUMIFS(tblBasisInv[Boven],tblBasisInv[Jaar],YEAR(B523),tblBasisInv[Soort],C523))</f>
        <v>22</v>
      </c>
    </row>
    <row r="524" spans="2:4">
      <c r="B524" s="1">
        <f t="shared" ca="1" si="16"/>
        <v>43247</v>
      </c>
      <c r="C524" t="str">
        <f t="shared" ca="1" si="17"/>
        <v>Een</v>
      </c>
      <c r="D524">
        <f ca="1">RANDBETWEEN(SUMIFS(tblBasisInv[Onder],tblBasisInv[Jaar],YEAR(B524),tblBasisInv[Soort],C524),SUMIFS(tblBasisInv[Boven],tblBasisInv[Jaar],YEAR(B524),tblBasisInv[Soort],C524))</f>
        <v>8</v>
      </c>
    </row>
    <row r="525" spans="2:4">
      <c r="B525" s="1">
        <f t="shared" ca="1" si="16"/>
        <v>43978</v>
      </c>
      <c r="C525" t="str">
        <f t="shared" ca="1" si="17"/>
        <v>Een</v>
      </c>
      <c r="D525">
        <f ca="1">RANDBETWEEN(SUMIFS(tblBasisInv[Onder],tblBasisInv[Jaar],YEAR(B525),tblBasisInv[Soort],C525),SUMIFS(tblBasisInv[Boven],tblBasisInv[Jaar],YEAR(B525),tblBasisInv[Soort],C525))</f>
        <v>45</v>
      </c>
    </row>
    <row r="526" spans="2:4">
      <c r="B526" s="1">
        <f t="shared" ca="1" si="16"/>
        <v>43229</v>
      </c>
      <c r="C526" t="str">
        <f t="shared" ca="1" si="17"/>
        <v>Twee</v>
      </c>
      <c r="D526">
        <f ca="1">RANDBETWEEN(SUMIFS(tblBasisInv[Onder],tblBasisInv[Jaar],YEAR(B526),tblBasisInv[Soort],C526),SUMIFS(tblBasisInv[Boven],tblBasisInv[Jaar],YEAR(B526),tblBasisInv[Soort],C526))</f>
        <v>1</v>
      </c>
    </row>
    <row r="527" spans="2:4">
      <c r="B527" s="1">
        <f t="shared" ca="1" si="16"/>
        <v>43868</v>
      </c>
      <c r="C527" t="str">
        <f t="shared" ca="1" si="17"/>
        <v>Twee</v>
      </c>
      <c r="D527">
        <f ca="1">RANDBETWEEN(SUMIFS(tblBasisInv[Onder],tblBasisInv[Jaar],YEAR(B527),tblBasisInv[Soort],C527),SUMIFS(tblBasisInv[Boven],tblBasisInv[Jaar],YEAR(B527),tblBasisInv[Soort],C527))</f>
        <v>12</v>
      </c>
    </row>
    <row r="528" spans="2:4">
      <c r="B528" s="1">
        <f t="shared" ca="1" si="16"/>
        <v>43377</v>
      </c>
      <c r="C528" t="str">
        <f t="shared" ca="1" si="17"/>
        <v>Vier</v>
      </c>
      <c r="D528">
        <f ca="1">RANDBETWEEN(SUMIFS(tblBasisInv[Onder],tblBasisInv[Jaar],YEAR(B528),tblBasisInv[Soort],C528),SUMIFS(tblBasisInv[Boven],tblBasisInv[Jaar],YEAR(B528),tblBasisInv[Soort],C528))</f>
        <v>22</v>
      </c>
    </row>
    <row r="529" spans="2:4">
      <c r="B529" s="1">
        <f t="shared" ca="1" si="16"/>
        <v>43535</v>
      </c>
      <c r="C529" t="str">
        <f t="shared" ca="1" si="17"/>
        <v>Een</v>
      </c>
      <c r="D529">
        <f ca="1">RANDBETWEEN(SUMIFS(tblBasisInv[Onder],tblBasisInv[Jaar],YEAR(B529),tblBasisInv[Soort],C529),SUMIFS(tblBasisInv[Boven],tblBasisInv[Jaar],YEAR(B529),tblBasisInv[Soort],C529))</f>
        <v>17</v>
      </c>
    </row>
    <row r="530" spans="2:4">
      <c r="B530" s="1">
        <f t="shared" ca="1" si="16"/>
        <v>43744</v>
      </c>
      <c r="C530" t="str">
        <f t="shared" ca="1" si="17"/>
        <v>Een</v>
      </c>
      <c r="D530">
        <f ca="1">RANDBETWEEN(SUMIFS(tblBasisInv[Onder],tblBasisInv[Jaar],YEAR(B530),tblBasisInv[Soort],C530),SUMIFS(tblBasisInv[Boven],tblBasisInv[Jaar],YEAR(B530),tblBasisInv[Soort],C530))</f>
        <v>19</v>
      </c>
    </row>
    <row r="531" spans="2:4">
      <c r="B531" s="1">
        <f t="shared" ca="1" si="16"/>
        <v>43822</v>
      </c>
      <c r="C531" t="str">
        <f t="shared" ca="1" si="17"/>
        <v>Een</v>
      </c>
      <c r="D531">
        <f ca="1">RANDBETWEEN(SUMIFS(tblBasisInv[Onder],tblBasisInv[Jaar],YEAR(B531),tblBasisInv[Soort],C531),SUMIFS(tblBasisInv[Boven],tblBasisInv[Jaar],YEAR(B531),tblBasisInv[Soort],C531))</f>
        <v>17</v>
      </c>
    </row>
    <row r="532" spans="2:4">
      <c r="B532" s="1">
        <f t="shared" ca="1" si="16"/>
        <v>43302</v>
      </c>
      <c r="C532" t="str">
        <f t="shared" ca="1" si="17"/>
        <v>Drie</v>
      </c>
      <c r="D532">
        <f ca="1">RANDBETWEEN(SUMIFS(tblBasisInv[Onder],tblBasisInv[Jaar],YEAR(B532),tblBasisInv[Soort],C532),SUMIFS(tblBasisInv[Boven],tblBasisInv[Jaar],YEAR(B532),tblBasisInv[Soort],C532))</f>
        <v>15</v>
      </c>
    </row>
    <row r="533" spans="2:4">
      <c r="B533" s="1">
        <f t="shared" ca="1" si="16"/>
        <v>43254</v>
      </c>
      <c r="C533" t="str">
        <f t="shared" ca="1" si="17"/>
        <v>Drie</v>
      </c>
      <c r="D533">
        <f ca="1">RANDBETWEEN(SUMIFS(tblBasisInv[Onder],tblBasisInv[Jaar],YEAR(B533),tblBasisInv[Soort],C533),SUMIFS(tblBasisInv[Boven],tblBasisInv[Jaar],YEAR(B533),tblBasisInv[Soort],C533))</f>
        <v>11</v>
      </c>
    </row>
    <row r="534" spans="2:4">
      <c r="B534" s="1">
        <f t="shared" ca="1" si="16"/>
        <v>43863</v>
      </c>
      <c r="C534" t="str">
        <f t="shared" ca="1" si="17"/>
        <v>Twee</v>
      </c>
      <c r="D534">
        <f ca="1">RANDBETWEEN(SUMIFS(tblBasisInv[Onder],tblBasisInv[Jaar],YEAR(B534),tblBasisInv[Soort],C534),SUMIFS(tblBasisInv[Boven],tblBasisInv[Jaar],YEAR(B534),tblBasisInv[Soort],C534))</f>
        <v>8</v>
      </c>
    </row>
    <row r="535" spans="2:4">
      <c r="B535" s="1">
        <f t="shared" ca="1" si="16"/>
        <v>43214</v>
      </c>
      <c r="C535" t="str">
        <f t="shared" ca="1" si="17"/>
        <v>Twee</v>
      </c>
      <c r="D535">
        <f ca="1">RANDBETWEEN(SUMIFS(tblBasisInv[Onder],tblBasisInv[Jaar],YEAR(B535),tblBasisInv[Soort],C535),SUMIFS(tblBasisInv[Boven],tblBasisInv[Jaar],YEAR(B535),tblBasisInv[Soort],C535))</f>
        <v>18</v>
      </c>
    </row>
    <row r="536" spans="2:4">
      <c r="B536" s="1">
        <f t="shared" ca="1" si="16"/>
        <v>43612</v>
      </c>
      <c r="C536" t="str">
        <f t="shared" ca="1" si="17"/>
        <v>Twee</v>
      </c>
      <c r="D536">
        <f ca="1">RANDBETWEEN(SUMIFS(tblBasisInv[Onder],tblBasisInv[Jaar],YEAR(B536),tblBasisInv[Soort],C536),SUMIFS(tblBasisInv[Boven],tblBasisInv[Jaar],YEAR(B536),tblBasisInv[Soort],C536))</f>
        <v>5</v>
      </c>
    </row>
    <row r="537" spans="2:4">
      <c r="B537" s="1">
        <f t="shared" ca="1" si="16"/>
        <v>43202</v>
      </c>
      <c r="C537" t="str">
        <f t="shared" ca="1" si="17"/>
        <v>Twee</v>
      </c>
      <c r="D537">
        <f ca="1">RANDBETWEEN(SUMIFS(tblBasisInv[Onder],tblBasisInv[Jaar],YEAR(B537),tblBasisInv[Soort],C537),SUMIFS(tblBasisInv[Boven],tblBasisInv[Jaar],YEAR(B537),tblBasisInv[Soort],C537))</f>
        <v>10</v>
      </c>
    </row>
    <row r="538" spans="2:4">
      <c r="B538" s="1">
        <f t="shared" ca="1" si="16"/>
        <v>43686</v>
      </c>
      <c r="C538" t="str">
        <f t="shared" ca="1" si="17"/>
        <v>Vier</v>
      </c>
      <c r="D538">
        <f ca="1">RANDBETWEEN(SUMIFS(tblBasisInv[Onder],tblBasisInv[Jaar],YEAR(B538),tblBasisInv[Soort],C538),SUMIFS(tblBasisInv[Boven],tblBasisInv[Jaar],YEAR(B538),tblBasisInv[Soort],C538))</f>
        <v>10</v>
      </c>
    </row>
    <row r="539" spans="2:4">
      <c r="B539" s="1">
        <f t="shared" ca="1" si="16"/>
        <v>43401</v>
      </c>
      <c r="C539" t="str">
        <f t="shared" ca="1" si="17"/>
        <v>Drie</v>
      </c>
      <c r="D539">
        <f ca="1">RANDBETWEEN(SUMIFS(tblBasisInv[Onder],tblBasisInv[Jaar],YEAR(B539),tblBasisInv[Soort],C539),SUMIFS(tblBasisInv[Boven],tblBasisInv[Jaar],YEAR(B539),tblBasisInv[Soort],C539))</f>
        <v>13</v>
      </c>
    </row>
    <row r="540" spans="2:4">
      <c r="B540" s="1">
        <f t="shared" ca="1" si="16"/>
        <v>43728</v>
      </c>
      <c r="C540" t="str">
        <f t="shared" ca="1" si="17"/>
        <v>Twee</v>
      </c>
      <c r="D540">
        <f ca="1">RANDBETWEEN(SUMIFS(tblBasisInv[Onder],tblBasisInv[Jaar],YEAR(B540),tblBasisInv[Soort],C540),SUMIFS(tblBasisInv[Boven],tblBasisInv[Jaar],YEAR(B540),tblBasisInv[Soort],C540))</f>
        <v>7</v>
      </c>
    </row>
    <row r="541" spans="2:4">
      <c r="B541" s="1">
        <f t="shared" ca="1" si="16"/>
        <v>43663</v>
      </c>
      <c r="C541" t="str">
        <f t="shared" ca="1" si="17"/>
        <v>Vier</v>
      </c>
      <c r="D541">
        <f ca="1">RANDBETWEEN(SUMIFS(tblBasisInv[Onder],tblBasisInv[Jaar],YEAR(B541),tblBasisInv[Soort],C541),SUMIFS(tblBasisInv[Boven],tblBasisInv[Jaar],YEAR(B541),tblBasisInv[Soort],C541))</f>
        <v>27</v>
      </c>
    </row>
    <row r="542" spans="2:4">
      <c r="B542" s="1">
        <f t="shared" ca="1" si="16"/>
        <v>43311</v>
      </c>
      <c r="C542" t="str">
        <f t="shared" ca="1" si="17"/>
        <v>Drie</v>
      </c>
      <c r="D542">
        <f ca="1">RANDBETWEEN(SUMIFS(tblBasisInv[Onder],tblBasisInv[Jaar],YEAR(B542),tblBasisInv[Soort],C542),SUMIFS(tblBasisInv[Boven],tblBasisInv[Jaar],YEAR(B542),tblBasisInv[Soort],C542))</f>
        <v>6</v>
      </c>
    </row>
    <row r="543" spans="2:4">
      <c r="B543" s="1">
        <f t="shared" ca="1" si="16"/>
        <v>43319</v>
      </c>
      <c r="C543" t="str">
        <f t="shared" ca="1" si="17"/>
        <v>Twee</v>
      </c>
      <c r="D543">
        <f ca="1">RANDBETWEEN(SUMIFS(tblBasisInv[Onder],tblBasisInv[Jaar],YEAR(B543),tblBasisInv[Soort],C543),SUMIFS(tblBasisInv[Boven],tblBasisInv[Jaar],YEAR(B543),tblBasisInv[Soort],C543))</f>
        <v>2</v>
      </c>
    </row>
    <row r="544" spans="2:4">
      <c r="B544" s="1">
        <f t="shared" ca="1" si="16"/>
        <v>43960</v>
      </c>
      <c r="C544" t="str">
        <f t="shared" ca="1" si="17"/>
        <v>Twee</v>
      </c>
      <c r="D544">
        <f ca="1">RANDBETWEEN(SUMIFS(tblBasisInv[Onder],tblBasisInv[Jaar],YEAR(B544),tblBasisInv[Soort],C544),SUMIFS(tblBasisInv[Boven],tblBasisInv[Jaar],YEAR(B544),tblBasisInv[Soort],C544))</f>
        <v>11</v>
      </c>
    </row>
    <row r="545" spans="2:4">
      <c r="B545" s="1">
        <f t="shared" ca="1" si="16"/>
        <v>43677</v>
      </c>
      <c r="C545" t="str">
        <f t="shared" ca="1" si="17"/>
        <v>Een</v>
      </c>
      <c r="D545">
        <f ca="1">RANDBETWEEN(SUMIFS(tblBasisInv[Onder],tblBasisInv[Jaar],YEAR(B545),tblBasisInv[Soort],C545),SUMIFS(tblBasisInv[Boven],tblBasisInv[Jaar],YEAR(B545),tblBasisInv[Soort],C545))</f>
        <v>15</v>
      </c>
    </row>
    <row r="546" spans="2:4">
      <c r="B546" s="1">
        <f t="shared" ca="1" si="16"/>
        <v>43220</v>
      </c>
      <c r="C546" t="str">
        <f t="shared" ca="1" si="17"/>
        <v>Een</v>
      </c>
      <c r="D546">
        <f ca="1">RANDBETWEEN(SUMIFS(tblBasisInv[Onder],tblBasisInv[Jaar],YEAR(B546),tblBasisInv[Soort],C546),SUMIFS(tblBasisInv[Boven],tblBasisInv[Jaar],YEAR(B546),tblBasisInv[Soort],C546))</f>
        <v>1</v>
      </c>
    </row>
    <row r="547" spans="2:4">
      <c r="B547" s="1">
        <f t="shared" ca="1" si="16"/>
        <v>43791</v>
      </c>
      <c r="C547" t="str">
        <f t="shared" ca="1" si="17"/>
        <v>Vier</v>
      </c>
      <c r="D547">
        <f ca="1">RANDBETWEEN(SUMIFS(tblBasisInv[Onder],tblBasisInv[Jaar],YEAR(B547),tblBasisInv[Soort],C547),SUMIFS(tblBasisInv[Boven],tblBasisInv[Jaar],YEAR(B547),tblBasisInv[Soort],C547))</f>
        <v>29</v>
      </c>
    </row>
    <row r="548" spans="2:4">
      <c r="B548" s="1">
        <f t="shared" ca="1" si="16"/>
        <v>43439</v>
      </c>
      <c r="C548" t="str">
        <f t="shared" ca="1" si="17"/>
        <v>Vier</v>
      </c>
      <c r="D548">
        <f ca="1">RANDBETWEEN(SUMIFS(tblBasisInv[Onder],tblBasisInv[Jaar],YEAR(B548),tblBasisInv[Soort],C548),SUMIFS(tblBasisInv[Boven],tblBasisInv[Jaar],YEAR(B548),tblBasisInv[Soort],C548))</f>
        <v>16</v>
      </c>
    </row>
    <row r="549" spans="2:4">
      <c r="B549" s="1">
        <f t="shared" ca="1" si="16"/>
        <v>43843</v>
      </c>
      <c r="C549" t="str">
        <f t="shared" ca="1" si="17"/>
        <v>Een</v>
      </c>
      <c r="D549">
        <f ca="1">RANDBETWEEN(SUMIFS(tblBasisInv[Onder],tblBasisInv[Jaar],YEAR(B549),tblBasisInv[Soort],C549),SUMIFS(tblBasisInv[Boven],tblBasisInv[Jaar],YEAR(B549),tblBasisInv[Soort],C549))</f>
        <v>7</v>
      </c>
    </row>
    <row r="550" spans="2:4">
      <c r="B550" s="1">
        <f t="shared" ca="1" si="16"/>
        <v>43662</v>
      </c>
      <c r="C550" t="str">
        <f t="shared" ca="1" si="17"/>
        <v>Vier</v>
      </c>
      <c r="D550">
        <f ca="1">RANDBETWEEN(SUMIFS(tblBasisInv[Onder],tblBasisInv[Jaar],YEAR(B550),tblBasisInv[Soort],C550),SUMIFS(tblBasisInv[Boven],tblBasisInv[Jaar],YEAR(B550),tblBasisInv[Soort],C550))</f>
        <v>21</v>
      </c>
    </row>
    <row r="551" spans="2:4">
      <c r="B551" s="1">
        <f t="shared" ca="1" si="16"/>
        <v>43913</v>
      </c>
      <c r="C551" t="str">
        <f t="shared" ca="1" si="17"/>
        <v>Een</v>
      </c>
      <c r="D551">
        <f ca="1">RANDBETWEEN(SUMIFS(tblBasisInv[Onder],tblBasisInv[Jaar],YEAR(B551),tblBasisInv[Soort],C551),SUMIFS(tblBasisInv[Boven],tblBasisInv[Jaar],YEAR(B551),tblBasisInv[Soort],C551))</f>
        <v>9</v>
      </c>
    </row>
    <row r="552" spans="2:4">
      <c r="B552" s="1">
        <f t="shared" ca="1" si="16"/>
        <v>43983</v>
      </c>
      <c r="C552" t="str">
        <f t="shared" ca="1" si="17"/>
        <v>Twee</v>
      </c>
      <c r="D552">
        <f ca="1">RANDBETWEEN(SUMIFS(tblBasisInv[Onder],tblBasisInv[Jaar],YEAR(B552),tblBasisInv[Soort],C552),SUMIFS(tblBasisInv[Boven],tblBasisInv[Jaar],YEAR(B552),tblBasisInv[Soort],C552))</f>
        <v>16</v>
      </c>
    </row>
    <row r="553" spans="2:4">
      <c r="B553" s="1">
        <f t="shared" ca="1" si="16"/>
        <v>43126</v>
      </c>
      <c r="C553" t="str">
        <f t="shared" ca="1" si="17"/>
        <v>Een</v>
      </c>
      <c r="D553">
        <f ca="1">RANDBETWEEN(SUMIFS(tblBasisInv[Onder],tblBasisInv[Jaar],YEAR(B553),tblBasisInv[Soort],C553),SUMIFS(tblBasisInv[Boven],tblBasisInv[Jaar],YEAR(B553),tblBasisInv[Soort],C553))</f>
        <v>4</v>
      </c>
    </row>
    <row r="554" spans="2:4">
      <c r="B554" s="1">
        <f t="shared" ca="1" si="16"/>
        <v>43738</v>
      </c>
      <c r="C554" t="str">
        <f t="shared" ca="1" si="17"/>
        <v>Een</v>
      </c>
      <c r="D554">
        <f ca="1">RANDBETWEEN(SUMIFS(tblBasisInv[Onder],tblBasisInv[Jaar],YEAR(B554),tblBasisInv[Soort],C554),SUMIFS(tblBasisInv[Boven],tblBasisInv[Jaar],YEAR(B554),tblBasisInv[Soort],C554))</f>
        <v>13</v>
      </c>
    </row>
    <row r="555" spans="2:4">
      <c r="B555" s="1">
        <f t="shared" ca="1" si="16"/>
        <v>43282</v>
      </c>
      <c r="C555" t="str">
        <f t="shared" ca="1" si="17"/>
        <v>Een</v>
      </c>
      <c r="D555">
        <f ca="1">RANDBETWEEN(SUMIFS(tblBasisInv[Onder],tblBasisInv[Jaar],YEAR(B555),tblBasisInv[Soort],C555),SUMIFS(tblBasisInv[Boven],tblBasisInv[Jaar],YEAR(B555),tblBasisInv[Soort],C555))</f>
        <v>4</v>
      </c>
    </row>
    <row r="556" spans="2:4">
      <c r="B556" s="1">
        <f t="shared" ca="1" si="16"/>
        <v>43478</v>
      </c>
      <c r="C556" t="str">
        <f t="shared" ca="1" si="17"/>
        <v>Vier</v>
      </c>
      <c r="D556">
        <f ca="1">RANDBETWEEN(SUMIFS(tblBasisInv[Onder],tblBasisInv[Jaar],YEAR(B556),tblBasisInv[Soort],C556),SUMIFS(tblBasisInv[Boven],tblBasisInv[Jaar],YEAR(B556),tblBasisInv[Soort],C556))</f>
        <v>15</v>
      </c>
    </row>
    <row r="557" spans="2:4">
      <c r="B557" s="1">
        <f t="shared" ca="1" si="16"/>
        <v>43806</v>
      </c>
      <c r="C557" t="str">
        <f t="shared" ca="1" si="17"/>
        <v>Twee</v>
      </c>
      <c r="D557">
        <f ca="1">RANDBETWEEN(SUMIFS(tblBasisInv[Onder],tblBasisInv[Jaar],YEAR(B557),tblBasisInv[Soort],C557),SUMIFS(tblBasisInv[Boven],tblBasisInv[Jaar],YEAR(B557),tblBasisInv[Soort],C557))</f>
        <v>8</v>
      </c>
    </row>
    <row r="558" spans="2:4">
      <c r="B558" s="1">
        <f t="shared" ca="1" si="16"/>
        <v>43415</v>
      </c>
      <c r="C558" t="str">
        <f t="shared" ca="1" si="17"/>
        <v>Drie</v>
      </c>
      <c r="D558">
        <f ca="1">RANDBETWEEN(SUMIFS(tblBasisInv[Onder],tblBasisInv[Jaar],YEAR(B558),tblBasisInv[Soort],C558),SUMIFS(tblBasisInv[Boven],tblBasisInv[Jaar],YEAR(B558),tblBasisInv[Soort],C558))</f>
        <v>6</v>
      </c>
    </row>
    <row r="559" spans="2:4">
      <c r="B559" s="1">
        <f t="shared" ca="1" si="16"/>
        <v>43485</v>
      </c>
      <c r="C559" t="str">
        <f t="shared" ca="1" si="17"/>
        <v>Vier</v>
      </c>
      <c r="D559">
        <f ca="1">RANDBETWEEN(SUMIFS(tblBasisInv[Onder],tblBasisInv[Jaar],YEAR(B559),tblBasisInv[Soort],C559),SUMIFS(tblBasisInv[Boven],tblBasisInv[Jaar],YEAR(B559),tblBasisInv[Soort],C559))</f>
        <v>13</v>
      </c>
    </row>
    <row r="560" spans="2:4">
      <c r="B560" s="1">
        <f t="shared" ca="1" si="16"/>
        <v>43346</v>
      </c>
      <c r="C560" t="str">
        <f t="shared" ca="1" si="17"/>
        <v>Een</v>
      </c>
      <c r="D560">
        <f ca="1">RANDBETWEEN(SUMIFS(tblBasisInv[Onder],tblBasisInv[Jaar],YEAR(B560),tblBasisInv[Soort],C560),SUMIFS(tblBasisInv[Boven],tblBasisInv[Jaar],YEAR(B560),tblBasisInv[Soort],C560))</f>
        <v>10</v>
      </c>
    </row>
    <row r="561" spans="2:4">
      <c r="B561" s="1">
        <f t="shared" ca="1" si="16"/>
        <v>43776</v>
      </c>
      <c r="C561" t="str">
        <f t="shared" ca="1" si="17"/>
        <v>Twee</v>
      </c>
      <c r="D561">
        <f ca="1">RANDBETWEEN(SUMIFS(tblBasisInv[Onder],tblBasisInv[Jaar],YEAR(B561),tblBasisInv[Soort],C561),SUMIFS(tblBasisInv[Boven],tblBasisInv[Jaar],YEAR(B561),tblBasisInv[Soort],C561))</f>
        <v>6</v>
      </c>
    </row>
    <row r="562" spans="2:4">
      <c r="B562" s="1">
        <f t="shared" ca="1" si="16"/>
        <v>43390</v>
      </c>
      <c r="C562" t="str">
        <f t="shared" ca="1" si="17"/>
        <v>Vier</v>
      </c>
      <c r="D562">
        <f ca="1">RANDBETWEEN(SUMIFS(tblBasisInv[Onder],tblBasisInv[Jaar],YEAR(B562),tblBasisInv[Soort],C562),SUMIFS(tblBasisInv[Boven],tblBasisInv[Jaar],YEAR(B562),tblBasisInv[Soort],C562))</f>
        <v>25</v>
      </c>
    </row>
    <row r="563" spans="2:4">
      <c r="B563" s="1">
        <f t="shared" ca="1" si="16"/>
        <v>43978</v>
      </c>
      <c r="C563" t="str">
        <f t="shared" ca="1" si="17"/>
        <v>Drie</v>
      </c>
      <c r="D563">
        <f ca="1">RANDBETWEEN(SUMIFS(tblBasisInv[Onder],tblBasisInv[Jaar],YEAR(B563),tblBasisInv[Soort],C563),SUMIFS(tblBasisInv[Boven],tblBasisInv[Jaar],YEAR(B563),tblBasisInv[Soort],C563))</f>
        <v>6</v>
      </c>
    </row>
    <row r="564" spans="2:4">
      <c r="B564" s="1">
        <f t="shared" ca="1" si="16"/>
        <v>43424</v>
      </c>
      <c r="C564" t="str">
        <f t="shared" ca="1" si="17"/>
        <v>Vier</v>
      </c>
      <c r="D564">
        <f ca="1">RANDBETWEEN(SUMIFS(tblBasisInv[Onder],tblBasisInv[Jaar],YEAR(B564),tblBasisInv[Soort],C564),SUMIFS(tblBasisInv[Boven],tblBasisInv[Jaar],YEAR(B564),tblBasisInv[Soort],C564))</f>
        <v>13</v>
      </c>
    </row>
    <row r="565" spans="2:4">
      <c r="B565" s="1">
        <f t="shared" ca="1" si="16"/>
        <v>43364</v>
      </c>
      <c r="C565" t="str">
        <f t="shared" ca="1" si="17"/>
        <v>Een</v>
      </c>
      <c r="D565">
        <f ca="1">RANDBETWEEN(SUMIFS(tblBasisInv[Onder],tblBasisInv[Jaar],YEAR(B565),tblBasisInv[Soort],C565),SUMIFS(tblBasisInv[Boven],tblBasisInv[Jaar],YEAR(B565),tblBasisInv[Soort],C565))</f>
        <v>8</v>
      </c>
    </row>
    <row r="566" spans="2:4">
      <c r="B566" s="1">
        <f t="shared" ca="1" si="16"/>
        <v>43826</v>
      </c>
      <c r="C566" t="str">
        <f t="shared" ca="1" si="17"/>
        <v>Drie</v>
      </c>
      <c r="D566">
        <f ca="1">RANDBETWEEN(SUMIFS(tblBasisInv[Onder],tblBasisInv[Jaar],YEAR(B566),tblBasisInv[Soort],C566),SUMIFS(tblBasisInv[Boven],tblBasisInv[Jaar],YEAR(B566),tblBasisInv[Soort],C566))</f>
        <v>6</v>
      </c>
    </row>
    <row r="567" spans="2:4">
      <c r="B567" s="1">
        <f t="shared" ca="1" si="16"/>
        <v>43386</v>
      </c>
      <c r="C567" t="str">
        <f t="shared" ca="1" si="17"/>
        <v>Drie</v>
      </c>
      <c r="D567">
        <f ca="1">RANDBETWEEN(SUMIFS(tblBasisInv[Onder],tblBasisInv[Jaar],YEAR(B567),tblBasisInv[Soort],C567),SUMIFS(tblBasisInv[Boven],tblBasisInv[Jaar],YEAR(B567),tblBasisInv[Soort],C567))</f>
        <v>14</v>
      </c>
    </row>
    <row r="568" spans="2:4">
      <c r="B568" s="1">
        <f t="shared" ca="1" si="16"/>
        <v>43605</v>
      </c>
      <c r="C568" t="str">
        <f t="shared" ca="1" si="17"/>
        <v>Twee</v>
      </c>
      <c r="D568">
        <f ca="1">RANDBETWEEN(SUMIFS(tblBasisInv[Onder],tblBasisInv[Jaar],YEAR(B568),tblBasisInv[Soort],C568),SUMIFS(tblBasisInv[Boven],tblBasisInv[Jaar],YEAR(B568),tblBasisInv[Soort],C568))</f>
        <v>8</v>
      </c>
    </row>
    <row r="569" spans="2:4">
      <c r="B569" s="1">
        <f t="shared" ca="1" si="16"/>
        <v>43859</v>
      </c>
      <c r="C569" t="str">
        <f t="shared" ca="1" si="17"/>
        <v>Vier</v>
      </c>
      <c r="D569">
        <f ca="1">RANDBETWEEN(SUMIFS(tblBasisInv[Onder],tblBasisInv[Jaar],YEAR(B569),tblBasisInv[Soort],C569),SUMIFS(tblBasisInv[Boven],tblBasisInv[Jaar],YEAR(B569),tblBasisInv[Soort],C569))</f>
        <v>25</v>
      </c>
    </row>
    <row r="570" spans="2:4">
      <c r="B570" s="1">
        <f t="shared" ca="1" si="16"/>
        <v>43396</v>
      </c>
      <c r="C570" t="str">
        <f t="shared" ca="1" si="17"/>
        <v>Een</v>
      </c>
      <c r="D570">
        <f ca="1">RANDBETWEEN(SUMIFS(tblBasisInv[Onder],tblBasisInv[Jaar],YEAR(B570),tblBasisInv[Soort],C570),SUMIFS(tblBasisInv[Boven],tblBasisInv[Jaar],YEAR(B570),tblBasisInv[Soort],C570))</f>
        <v>7</v>
      </c>
    </row>
    <row r="571" spans="2:4">
      <c r="B571" s="1">
        <f t="shared" ca="1" si="16"/>
        <v>43213</v>
      </c>
      <c r="C571" t="str">
        <f t="shared" ca="1" si="17"/>
        <v>Een</v>
      </c>
      <c r="D571">
        <f ca="1">RANDBETWEEN(SUMIFS(tblBasisInv[Onder],tblBasisInv[Jaar],YEAR(B571),tblBasisInv[Soort],C571),SUMIFS(tblBasisInv[Boven],tblBasisInv[Jaar],YEAR(B571),tblBasisInv[Soort],C571))</f>
        <v>4</v>
      </c>
    </row>
    <row r="572" spans="2:4">
      <c r="B572" s="1">
        <f t="shared" ca="1" si="16"/>
        <v>43662</v>
      </c>
      <c r="C572" t="str">
        <f t="shared" ca="1" si="17"/>
        <v>Twee</v>
      </c>
      <c r="D572">
        <f ca="1">RANDBETWEEN(SUMIFS(tblBasisInv[Onder],tblBasisInv[Jaar],YEAR(B572),tblBasisInv[Soort],C572),SUMIFS(tblBasisInv[Boven],tblBasisInv[Jaar],YEAR(B572),tblBasisInv[Soort],C572))</f>
        <v>10</v>
      </c>
    </row>
    <row r="573" spans="2:4">
      <c r="B573" s="1">
        <f t="shared" ca="1" si="16"/>
        <v>43903</v>
      </c>
      <c r="C573" t="str">
        <f t="shared" ca="1" si="17"/>
        <v>Een</v>
      </c>
      <c r="D573">
        <f ca="1">RANDBETWEEN(SUMIFS(tblBasisInv[Onder],tblBasisInv[Jaar],YEAR(B573),tblBasisInv[Soort],C573),SUMIFS(tblBasisInv[Boven],tblBasisInv[Jaar],YEAR(B573),tblBasisInv[Soort],C573))</f>
        <v>42</v>
      </c>
    </row>
    <row r="574" spans="2:4">
      <c r="B574" s="1">
        <f t="shared" ca="1" si="16"/>
        <v>43273</v>
      </c>
      <c r="C574" t="str">
        <f t="shared" ca="1" si="17"/>
        <v>Een</v>
      </c>
      <c r="D574">
        <f ca="1">RANDBETWEEN(SUMIFS(tblBasisInv[Onder],tblBasisInv[Jaar],YEAR(B574),tblBasisInv[Soort],C574),SUMIFS(tblBasisInv[Boven],tblBasisInv[Jaar],YEAR(B574),tblBasisInv[Soort],C574))</f>
        <v>2</v>
      </c>
    </row>
    <row r="575" spans="2:4">
      <c r="B575" s="1">
        <f t="shared" ca="1" si="16"/>
        <v>43434</v>
      </c>
      <c r="C575" t="str">
        <f t="shared" ca="1" si="17"/>
        <v>Drie</v>
      </c>
      <c r="D575">
        <f ca="1">RANDBETWEEN(SUMIFS(tblBasisInv[Onder],tblBasisInv[Jaar],YEAR(B575),tblBasisInv[Soort],C575),SUMIFS(tblBasisInv[Boven],tblBasisInv[Jaar],YEAR(B575),tblBasisInv[Soort],C575))</f>
        <v>9</v>
      </c>
    </row>
    <row r="576" spans="2:4">
      <c r="B576" s="1">
        <f t="shared" ca="1" si="16"/>
        <v>43687</v>
      </c>
      <c r="C576" t="str">
        <f t="shared" ca="1" si="17"/>
        <v>Vier</v>
      </c>
      <c r="D576">
        <f ca="1">RANDBETWEEN(SUMIFS(tblBasisInv[Onder],tblBasisInv[Jaar],YEAR(B576),tblBasisInv[Soort],C576),SUMIFS(tblBasisInv[Boven],tblBasisInv[Jaar],YEAR(B576),tblBasisInv[Soort],C576))</f>
        <v>30</v>
      </c>
    </row>
    <row r="577" spans="2:4">
      <c r="B577" s="1">
        <f t="shared" ca="1" si="16"/>
        <v>43645</v>
      </c>
      <c r="C577" t="str">
        <f t="shared" ca="1" si="17"/>
        <v>Een</v>
      </c>
      <c r="D577">
        <f ca="1">RANDBETWEEN(SUMIFS(tblBasisInv[Onder],tblBasisInv[Jaar],YEAR(B577),tblBasisInv[Soort],C577),SUMIFS(tblBasisInv[Boven],tblBasisInv[Jaar],YEAR(B577),tblBasisInv[Soort],C577))</f>
        <v>25</v>
      </c>
    </row>
    <row r="578" spans="2:4">
      <c r="B578" s="1">
        <f t="shared" ca="1" si="16"/>
        <v>43322</v>
      </c>
      <c r="C578" t="str">
        <f t="shared" ca="1" si="17"/>
        <v>Drie</v>
      </c>
      <c r="D578">
        <f ca="1">RANDBETWEEN(SUMIFS(tblBasisInv[Onder],tblBasisInv[Jaar],YEAR(B578),tblBasisInv[Soort],C578),SUMIFS(tblBasisInv[Boven],tblBasisInv[Jaar],YEAR(B578),tblBasisInv[Soort],C578))</f>
        <v>14</v>
      </c>
    </row>
    <row r="579" spans="2:4">
      <c r="B579" s="1">
        <f t="shared" ca="1" si="16"/>
        <v>43715</v>
      </c>
      <c r="C579" t="str">
        <f t="shared" ca="1" si="17"/>
        <v>Een</v>
      </c>
      <c r="D579">
        <f ca="1">RANDBETWEEN(SUMIFS(tblBasisInv[Onder],tblBasisInv[Jaar],YEAR(B579),tblBasisInv[Soort],C579),SUMIFS(tblBasisInv[Boven],tblBasisInv[Jaar],YEAR(B579),tblBasisInv[Soort],C579))</f>
        <v>1</v>
      </c>
    </row>
    <row r="580" spans="2:4">
      <c r="B580" s="1">
        <f t="shared" ca="1" si="16"/>
        <v>43325</v>
      </c>
      <c r="C580" t="str">
        <f t="shared" ca="1" si="17"/>
        <v>Twee</v>
      </c>
      <c r="D580">
        <f ca="1">RANDBETWEEN(SUMIFS(tblBasisInv[Onder],tblBasisInv[Jaar],YEAR(B580),tblBasisInv[Soort],C580),SUMIFS(tblBasisInv[Boven],tblBasisInv[Jaar],YEAR(B580),tblBasisInv[Soort],C580))</f>
        <v>4</v>
      </c>
    </row>
    <row r="581" spans="2:4">
      <c r="B581" s="1">
        <f t="shared" ref="B581:B644" ca="1" si="18">RANDBETWEEN($B$1,$B$2)</f>
        <v>43805</v>
      </c>
      <c r="C581" t="str">
        <f t="shared" ca="1" si="17"/>
        <v>Vier</v>
      </c>
      <c r="D581">
        <f ca="1">RANDBETWEEN(SUMIFS(tblBasisInv[Onder],tblBasisInv[Jaar],YEAR(B581),tblBasisInv[Soort],C581),SUMIFS(tblBasisInv[Boven],tblBasisInv[Jaar],YEAR(B581),tblBasisInv[Soort],C581))</f>
        <v>26</v>
      </c>
    </row>
    <row r="582" spans="2:4">
      <c r="B582" s="1">
        <f t="shared" ca="1" si="18"/>
        <v>43617</v>
      </c>
      <c r="C582" t="str">
        <f t="shared" ref="C582:C645" ca="1" si="19">CHOOSE(RANDBETWEEN(1,4),"Een","Twee","Drie","Vier")</f>
        <v>Drie</v>
      </c>
      <c r="D582">
        <f ca="1">RANDBETWEEN(SUMIFS(tblBasisInv[Onder],tblBasisInv[Jaar],YEAR(B582),tblBasisInv[Soort],C582),SUMIFS(tblBasisInv[Boven],tblBasisInv[Jaar],YEAR(B582),tblBasisInv[Soort],C582))</f>
        <v>10</v>
      </c>
    </row>
    <row r="583" spans="2:4">
      <c r="B583" s="1">
        <f t="shared" ca="1" si="18"/>
        <v>43831</v>
      </c>
      <c r="C583" t="str">
        <f t="shared" ca="1" si="19"/>
        <v>Vier</v>
      </c>
      <c r="D583">
        <f ca="1">RANDBETWEEN(SUMIFS(tblBasisInv[Onder],tblBasisInv[Jaar],YEAR(B583),tblBasisInv[Soort],C583),SUMIFS(tblBasisInv[Boven],tblBasisInv[Jaar],YEAR(B583),tblBasisInv[Soort],C583))</f>
        <v>18</v>
      </c>
    </row>
    <row r="584" spans="2:4">
      <c r="B584" s="1">
        <f t="shared" ca="1" si="18"/>
        <v>43270</v>
      </c>
      <c r="C584" t="str">
        <f t="shared" ca="1" si="19"/>
        <v>Vier</v>
      </c>
      <c r="D584">
        <f ca="1">RANDBETWEEN(SUMIFS(tblBasisInv[Onder],tblBasisInv[Jaar],YEAR(B584),tblBasisInv[Soort],C584),SUMIFS(tblBasisInv[Boven],tblBasisInv[Jaar],YEAR(B584),tblBasisInv[Soort],C584))</f>
        <v>15</v>
      </c>
    </row>
    <row r="585" spans="2:4">
      <c r="B585" s="1">
        <f t="shared" ca="1" si="18"/>
        <v>43750</v>
      </c>
      <c r="C585" t="str">
        <f t="shared" ca="1" si="19"/>
        <v>Twee</v>
      </c>
      <c r="D585">
        <f ca="1">RANDBETWEEN(SUMIFS(tblBasisInv[Onder],tblBasisInv[Jaar],YEAR(B585),tblBasisInv[Soort],C585),SUMIFS(tblBasisInv[Boven],tblBasisInv[Jaar],YEAR(B585),tblBasisInv[Soort],C585))</f>
        <v>6</v>
      </c>
    </row>
    <row r="586" spans="2:4">
      <c r="B586" s="1">
        <f t="shared" ca="1" si="18"/>
        <v>43810</v>
      </c>
      <c r="C586" t="str">
        <f t="shared" ca="1" si="19"/>
        <v>Vier</v>
      </c>
      <c r="D586">
        <f ca="1">RANDBETWEEN(SUMIFS(tblBasisInv[Onder],tblBasisInv[Jaar],YEAR(B586),tblBasisInv[Soort],C586),SUMIFS(tblBasisInv[Boven],tblBasisInv[Jaar],YEAR(B586),tblBasisInv[Soort],C586))</f>
        <v>24</v>
      </c>
    </row>
    <row r="587" spans="2:4">
      <c r="B587" s="1">
        <f t="shared" ca="1" si="18"/>
        <v>43534</v>
      </c>
      <c r="C587" t="str">
        <f t="shared" ca="1" si="19"/>
        <v>Vier</v>
      </c>
      <c r="D587">
        <f ca="1">RANDBETWEEN(SUMIFS(tblBasisInv[Onder],tblBasisInv[Jaar],YEAR(B587),tblBasisInv[Soort],C587),SUMIFS(tblBasisInv[Boven],tblBasisInv[Jaar],YEAR(B587),tblBasisInv[Soort],C587))</f>
        <v>30</v>
      </c>
    </row>
    <row r="588" spans="2:4">
      <c r="B588" s="1">
        <f t="shared" ca="1" si="18"/>
        <v>43653</v>
      </c>
      <c r="C588" t="str">
        <f t="shared" ca="1" si="19"/>
        <v>Een</v>
      </c>
      <c r="D588">
        <f ca="1">RANDBETWEEN(SUMIFS(tblBasisInv[Onder],tblBasisInv[Jaar],YEAR(B588),tblBasisInv[Soort],C588),SUMIFS(tblBasisInv[Boven],tblBasisInv[Jaar],YEAR(B588),tblBasisInv[Soort],C588))</f>
        <v>22</v>
      </c>
    </row>
    <row r="589" spans="2:4">
      <c r="B589" s="1">
        <f t="shared" ca="1" si="18"/>
        <v>43285</v>
      </c>
      <c r="C589" t="str">
        <f t="shared" ca="1" si="19"/>
        <v>Twee</v>
      </c>
      <c r="D589">
        <f ca="1">RANDBETWEEN(SUMIFS(tblBasisInv[Onder],tblBasisInv[Jaar],YEAR(B589),tblBasisInv[Soort],C589),SUMIFS(tblBasisInv[Boven],tblBasisInv[Jaar],YEAR(B589),tblBasisInv[Soort],C589))</f>
        <v>5</v>
      </c>
    </row>
    <row r="590" spans="2:4">
      <c r="B590" s="1">
        <f t="shared" ca="1" si="18"/>
        <v>43379</v>
      </c>
      <c r="C590" t="str">
        <f t="shared" ca="1" si="19"/>
        <v>Twee</v>
      </c>
      <c r="D590">
        <f ca="1">RANDBETWEEN(SUMIFS(tblBasisInv[Onder],tblBasisInv[Jaar],YEAR(B590),tblBasisInv[Soort],C590),SUMIFS(tblBasisInv[Boven],tblBasisInv[Jaar],YEAR(B590),tblBasisInv[Soort],C590))</f>
        <v>2</v>
      </c>
    </row>
    <row r="591" spans="2:4">
      <c r="B591" s="1">
        <f t="shared" ca="1" si="18"/>
        <v>43483</v>
      </c>
      <c r="C591" t="str">
        <f t="shared" ca="1" si="19"/>
        <v>Vier</v>
      </c>
      <c r="D591">
        <f ca="1">RANDBETWEEN(SUMIFS(tblBasisInv[Onder],tblBasisInv[Jaar],YEAR(B591),tblBasisInv[Soort],C591),SUMIFS(tblBasisInv[Boven],tblBasisInv[Jaar],YEAR(B591),tblBasisInv[Soort],C591))</f>
        <v>12</v>
      </c>
    </row>
    <row r="592" spans="2:4">
      <c r="B592" s="1">
        <f t="shared" ca="1" si="18"/>
        <v>43936</v>
      </c>
      <c r="C592" t="str">
        <f t="shared" ca="1" si="19"/>
        <v>Vier</v>
      </c>
      <c r="D592">
        <f ca="1">RANDBETWEEN(SUMIFS(tblBasisInv[Onder],tblBasisInv[Jaar],YEAR(B592),tblBasisInv[Soort],C592),SUMIFS(tblBasisInv[Boven],tblBasisInv[Jaar],YEAR(B592),tblBasisInv[Soort],C592))</f>
        <v>24</v>
      </c>
    </row>
    <row r="593" spans="2:4">
      <c r="B593" s="1">
        <f t="shared" ca="1" si="18"/>
        <v>43594</v>
      </c>
      <c r="C593" t="str">
        <f t="shared" ca="1" si="19"/>
        <v>Vier</v>
      </c>
      <c r="D593">
        <f ca="1">RANDBETWEEN(SUMIFS(tblBasisInv[Onder],tblBasisInv[Jaar],YEAR(B593),tblBasisInv[Soort],C593),SUMIFS(tblBasisInv[Boven],tblBasisInv[Jaar],YEAR(B593),tblBasisInv[Soort],C593))</f>
        <v>20</v>
      </c>
    </row>
    <row r="594" spans="2:4">
      <c r="B594" s="1">
        <f t="shared" ca="1" si="18"/>
        <v>43796</v>
      </c>
      <c r="C594" t="str">
        <f t="shared" ca="1" si="19"/>
        <v>Drie</v>
      </c>
      <c r="D594">
        <f ca="1">RANDBETWEEN(SUMIFS(tblBasisInv[Onder],tblBasisInv[Jaar],YEAR(B594),tblBasisInv[Soort],C594),SUMIFS(tblBasisInv[Boven],tblBasisInv[Jaar],YEAR(B594),tblBasisInv[Soort],C594))</f>
        <v>16</v>
      </c>
    </row>
    <row r="595" spans="2:4">
      <c r="B595" s="1">
        <f t="shared" ca="1" si="18"/>
        <v>43346</v>
      </c>
      <c r="C595" t="str">
        <f t="shared" ca="1" si="19"/>
        <v>Drie</v>
      </c>
      <c r="D595">
        <f ca="1">RANDBETWEEN(SUMIFS(tblBasisInv[Onder],tblBasisInv[Jaar],YEAR(B595),tblBasisInv[Soort],C595),SUMIFS(tblBasisInv[Boven],tblBasisInv[Jaar],YEAR(B595),tblBasisInv[Soort],C595))</f>
        <v>13</v>
      </c>
    </row>
    <row r="596" spans="2:4">
      <c r="B596" s="1">
        <f t="shared" ca="1" si="18"/>
        <v>43806</v>
      </c>
      <c r="C596" t="str">
        <f t="shared" ca="1" si="19"/>
        <v>Een</v>
      </c>
      <c r="D596">
        <f ca="1">RANDBETWEEN(SUMIFS(tblBasisInv[Onder],tblBasisInv[Jaar],YEAR(B596),tblBasisInv[Soort],C596),SUMIFS(tblBasisInv[Boven],tblBasisInv[Jaar],YEAR(B596),tblBasisInv[Soort],C596))</f>
        <v>9</v>
      </c>
    </row>
    <row r="597" spans="2:4">
      <c r="B597" s="1">
        <f t="shared" ca="1" si="18"/>
        <v>43969</v>
      </c>
      <c r="C597" t="str">
        <f t="shared" ca="1" si="19"/>
        <v>Twee</v>
      </c>
      <c r="D597">
        <f ca="1">RANDBETWEEN(SUMIFS(tblBasisInv[Onder],tblBasisInv[Jaar],YEAR(B597),tblBasisInv[Soort],C597),SUMIFS(tblBasisInv[Boven],tblBasisInv[Jaar],YEAR(B597),tblBasisInv[Soort],C597))</f>
        <v>8</v>
      </c>
    </row>
    <row r="598" spans="2:4">
      <c r="B598" s="1">
        <f t="shared" ca="1" si="18"/>
        <v>43622</v>
      </c>
      <c r="C598" t="str">
        <f t="shared" ca="1" si="19"/>
        <v>Twee</v>
      </c>
      <c r="D598">
        <f ca="1">RANDBETWEEN(SUMIFS(tblBasisInv[Onder],tblBasisInv[Jaar],YEAR(B598),tblBasisInv[Soort],C598),SUMIFS(tblBasisInv[Boven],tblBasisInv[Jaar],YEAR(B598),tblBasisInv[Soort],C598))</f>
        <v>9</v>
      </c>
    </row>
    <row r="599" spans="2:4">
      <c r="B599" s="1">
        <f t="shared" ca="1" si="18"/>
        <v>43950</v>
      </c>
      <c r="C599" t="str">
        <f t="shared" ca="1" si="19"/>
        <v>Een</v>
      </c>
      <c r="D599">
        <f ca="1">RANDBETWEEN(SUMIFS(tblBasisInv[Onder],tblBasisInv[Jaar],YEAR(B599),tblBasisInv[Soort],C599),SUMIFS(tblBasisInv[Boven],tblBasisInv[Jaar],YEAR(B599),tblBasisInv[Soort],C599))</f>
        <v>26</v>
      </c>
    </row>
    <row r="600" spans="2:4">
      <c r="B600" s="1">
        <f t="shared" ca="1" si="18"/>
        <v>43654</v>
      </c>
      <c r="C600" t="str">
        <f t="shared" ca="1" si="19"/>
        <v>Een</v>
      </c>
      <c r="D600">
        <f ca="1">RANDBETWEEN(SUMIFS(tblBasisInv[Onder],tblBasisInv[Jaar],YEAR(B600),tblBasisInv[Soort],C600),SUMIFS(tblBasisInv[Boven],tblBasisInv[Jaar],YEAR(B600),tblBasisInv[Soort],C600))</f>
        <v>26</v>
      </c>
    </row>
    <row r="601" spans="2:4">
      <c r="B601" s="1">
        <f t="shared" ca="1" si="18"/>
        <v>43664</v>
      </c>
      <c r="C601" t="str">
        <f t="shared" ca="1" si="19"/>
        <v>Een</v>
      </c>
      <c r="D601">
        <f ca="1">RANDBETWEEN(SUMIFS(tblBasisInv[Onder],tblBasisInv[Jaar],YEAR(B601),tblBasisInv[Soort],C601),SUMIFS(tblBasisInv[Boven],tblBasisInv[Jaar],YEAR(B601),tblBasisInv[Soort],C601))</f>
        <v>25</v>
      </c>
    </row>
    <row r="602" spans="2:4">
      <c r="B602" s="1">
        <f t="shared" ca="1" si="18"/>
        <v>43385</v>
      </c>
      <c r="C602" t="str">
        <f t="shared" ca="1" si="19"/>
        <v>Vier</v>
      </c>
      <c r="D602">
        <f ca="1">RANDBETWEEN(SUMIFS(tblBasisInv[Onder],tblBasisInv[Jaar],YEAR(B602),tblBasisInv[Soort],C602),SUMIFS(tblBasisInv[Boven],tblBasisInv[Jaar],YEAR(B602),tblBasisInv[Soort],C602))</f>
        <v>14</v>
      </c>
    </row>
    <row r="603" spans="2:4">
      <c r="B603" s="1">
        <f t="shared" ca="1" si="18"/>
        <v>43184</v>
      </c>
      <c r="C603" t="str">
        <f t="shared" ca="1" si="19"/>
        <v>Drie</v>
      </c>
      <c r="D603">
        <f ca="1">RANDBETWEEN(SUMIFS(tblBasisInv[Onder],tblBasisInv[Jaar],YEAR(B603),tblBasisInv[Soort],C603),SUMIFS(tblBasisInv[Boven],tblBasisInv[Jaar],YEAR(B603),tblBasisInv[Soort],C603))</f>
        <v>5</v>
      </c>
    </row>
    <row r="604" spans="2:4">
      <c r="B604" s="1">
        <f t="shared" ca="1" si="18"/>
        <v>43972</v>
      </c>
      <c r="C604" t="str">
        <f t="shared" ca="1" si="19"/>
        <v>Twee</v>
      </c>
      <c r="D604">
        <f ca="1">RANDBETWEEN(SUMIFS(tblBasisInv[Onder],tblBasisInv[Jaar],YEAR(B604),tblBasisInv[Soort],C604),SUMIFS(tblBasisInv[Boven],tblBasisInv[Jaar],YEAR(B604),tblBasisInv[Soort],C604))</f>
        <v>11</v>
      </c>
    </row>
    <row r="605" spans="2:4">
      <c r="B605" s="1">
        <f t="shared" ca="1" si="18"/>
        <v>43955</v>
      </c>
      <c r="C605" t="str">
        <f t="shared" ca="1" si="19"/>
        <v>Drie</v>
      </c>
      <c r="D605">
        <f ca="1">RANDBETWEEN(SUMIFS(tblBasisInv[Onder],tblBasisInv[Jaar],YEAR(B605),tblBasisInv[Soort],C605),SUMIFS(tblBasisInv[Boven],tblBasisInv[Jaar],YEAR(B605),tblBasisInv[Soort],C605))</f>
        <v>20</v>
      </c>
    </row>
    <row r="606" spans="2:4">
      <c r="B606" s="1">
        <f t="shared" ca="1" si="18"/>
        <v>43594</v>
      </c>
      <c r="C606" t="str">
        <f t="shared" ca="1" si="19"/>
        <v>Twee</v>
      </c>
      <c r="D606">
        <f ca="1">RANDBETWEEN(SUMIFS(tblBasisInv[Onder],tblBasisInv[Jaar],YEAR(B606),tblBasisInv[Soort],C606),SUMIFS(tblBasisInv[Boven],tblBasisInv[Jaar],YEAR(B606),tblBasisInv[Soort],C606))</f>
        <v>7</v>
      </c>
    </row>
    <row r="607" spans="2:4">
      <c r="B607" s="1">
        <f t="shared" ca="1" si="18"/>
        <v>43167</v>
      </c>
      <c r="C607" t="str">
        <f t="shared" ca="1" si="19"/>
        <v>Twee</v>
      </c>
      <c r="D607">
        <f ca="1">RANDBETWEEN(SUMIFS(tblBasisInv[Onder],tblBasisInv[Jaar],YEAR(B607),tblBasisInv[Soort],C607),SUMIFS(tblBasisInv[Boven],tblBasisInv[Jaar],YEAR(B607),tblBasisInv[Soort],C607))</f>
        <v>14</v>
      </c>
    </row>
    <row r="608" spans="2:4">
      <c r="B608" s="1">
        <f t="shared" ca="1" si="18"/>
        <v>43947</v>
      </c>
      <c r="C608" t="str">
        <f t="shared" ca="1" si="19"/>
        <v>Vier</v>
      </c>
      <c r="D608">
        <f ca="1">RANDBETWEEN(SUMIFS(tblBasisInv[Onder],tblBasisInv[Jaar],YEAR(B608),tblBasisInv[Soort],C608),SUMIFS(tblBasisInv[Boven],tblBasisInv[Jaar],YEAR(B608),tblBasisInv[Soort],C608))</f>
        <v>23</v>
      </c>
    </row>
    <row r="609" spans="2:4">
      <c r="B609" s="1">
        <f t="shared" ca="1" si="18"/>
        <v>43838</v>
      </c>
      <c r="C609" t="str">
        <f t="shared" ca="1" si="19"/>
        <v>Een</v>
      </c>
      <c r="D609">
        <f ca="1">RANDBETWEEN(SUMIFS(tblBasisInv[Onder],tblBasisInv[Jaar],YEAR(B609),tblBasisInv[Soort],C609),SUMIFS(tblBasisInv[Boven],tblBasisInv[Jaar],YEAR(B609),tblBasisInv[Soort],C609))</f>
        <v>41</v>
      </c>
    </row>
    <row r="610" spans="2:4">
      <c r="B610" s="1">
        <f t="shared" ca="1" si="18"/>
        <v>43700</v>
      </c>
      <c r="C610" t="str">
        <f t="shared" ca="1" si="19"/>
        <v>Een</v>
      </c>
      <c r="D610">
        <f ca="1">RANDBETWEEN(SUMIFS(tblBasisInv[Onder],tblBasisInv[Jaar],YEAR(B610),tblBasisInv[Soort],C610),SUMIFS(tblBasisInv[Boven],tblBasisInv[Jaar],YEAR(B610),tblBasisInv[Soort],C610))</f>
        <v>16</v>
      </c>
    </row>
    <row r="611" spans="2:4">
      <c r="B611" s="1">
        <f t="shared" ca="1" si="18"/>
        <v>43353</v>
      </c>
      <c r="C611" t="str">
        <f t="shared" ca="1" si="19"/>
        <v>Twee</v>
      </c>
      <c r="D611">
        <f ca="1">RANDBETWEEN(SUMIFS(tblBasisInv[Onder],tblBasisInv[Jaar],YEAR(B611),tblBasisInv[Soort],C611),SUMIFS(tblBasisInv[Boven],tblBasisInv[Jaar],YEAR(B611),tblBasisInv[Soort],C611))</f>
        <v>17</v>
      </c>
    </row>
    <row r="612" spans="2:4">
      <c r="B612" s="1">
        <f t="shared" ca="1" si="18"/>
        <v>43642</v>
      </c>
      <c r="C612" t="str">
        <f t="shared" ca="1" si="19"/>
        <v>Drie</v>
      </c>
      <c r="D612">
        <f ca="1">RANDBETWEEN(SUMIFS(tblBasisInv[Onder],tblBasisInv[Jaar],YEAR(B612),tblBasisInv[Soort],C612),SUMIFS(tblBasisInv[Boven],tblBasisInv[Jaar],YEAR(B612),tblBasisInv[Soort],C612))</f>
        <v>16</v>
      </c>
    </row>
    <row r="613" spans="2:4">
      <c r="B613" s="1">
        <f t="shared" ca="1" si="18"/>
        <v>43113</v>
      </c>
      <c r="C613" t="str">
        <f t="shared" ca="1" si="19"/>
        <v>Drie</v>
      </c>
      <c r="D613">
        <f ca="1">RANDBETWEEN(SUMIFS(tblBasisInv[Onder],tblBasisInv[Jaar],YEAR(B613),tblBasisInv[Soort],C613),SUMIFS(tblBasisInv[Boven],tblBasisInv[Jaar],YEAR(B613),tblBasisInv[Soort],C613))</f>
        <v>15</v>
      </c>
    </row>
    <row r="614" spans="2:4">
      <c r="B614" s="1">
        <f t="shared" ca="1" si="18"/>
        <v>43456</v>
      </c>
      <c r="C614" t="str">
        <f t="shared" ca="1" si="19"/>
        <v>Vier</v>
      </c>
      <c r="D614">
        <f ca="1">RANDBETWEEN(SUMIFS(tblBasisInv[Onder],tblBasisInv[Jaar],YEAR(B614),tblBasisInv[Soort],C614),SUMIFS(tblBasisInv[Boven],tblBasisInv[Jaar],YEAR(B614),tblBasisInv[Soort],C614))</f>
        <v>11</v>
      </c>
    </row>
    <row r="615" spans="2:4">
      <c r="B615" s="1">
        <f t="shared" ca="1" si="18"/>
        <v>43340</v>
      </c>
      <c r="C615" t="str">
        <f t="shared" ca="1" si="19"/>
        <v>Twee</v>
      </c>
      <c r="D615">
        <f ca="1">RANDBETWEEN(SUMIFS(tblBasisInv[Onder],tblBasisInv[Jaar],YEAR(B615),tblBasisInv[Soort],C615),SUMIFS(tblBasisInv[Boven],tblBasisInv[Jaar],YEAR(B615),tblBasisInv[Soort],C615))</f>
        <v>15</v>
      </c>
    </row>
    <row r="616" spans="2:4">
      <c r="B616" s="1">
        <f t="shared" ca="1" si="18"/>
        <v>43534</v>
      </c>
      <c r="C616" t="str">
        <f t="shared" ca="1" si="19"/>
        <v>Vier</v>
      </c>
      <c r="D616">
        <f ca="1">RANDBETWEEN(SUMIFS(tblBasisInv[Onder],tblBasisInv[Jaar],YEAR(B616),tblBasisInv[Soort],C616),SUMIFS(tblBasisInv[Boven],tblBasisInv[Jaar],YEAR(B616),tblBasisInv[Soort],C616))</f>
        <v>11</v>
      </c>
    </row>
    <row r="617" spans="2:4">
      <c r="B617" s="1">
        <f t="shared" ca="1" si="18"/>
        <v>43495</v>
      </c>
      <c r="C617" t="str">
        <f t="shared" ca="1" si="19"/>
        <v>Drie</v>
      </c>
      <c r="D617">
        <f ca="1">RANDBETWEEN(SUMIFS(tblBasisInv[Onder],tblBasisInv[Jaar],YEAR(B617),tblBasisInv[Soort],C617),SUMIFS(tblBasisInv[Boven],tblBasisInv[Jaar],YEAR(B617),tblBasisInv[Soort],C617))</f>
        <v>14</v>
      </c>
    </row>
    <row r="618" spans="2:4">
      <c r="B618" s="1">
        <f t="shared" ca="1" si="18"/>
        <v>43241</v>
      </c>
      <c r="C618" t="str">
        <f t="shared" ca="1" si="19"/>
        <v>Twee</v>
      </c>
      <c r="D618">
        <f ca="1">RANDBETWEEN(SUMIFS(tblBasisInv[Onder],tblBasisInv[Jaar],YEAR(B618),tblBasisInv[Soort],C618),SUMIFS(tblBasisInv[Boven],tblBasisInv[Jaar],YEAR(B618),tblBasisInv[Soort],C618))</f>
        <v>20</v>
      </c>
    </row>
    <row r="619" spans="2:4">
      <c r="B619" s="1">
        <f t="shared" ca="1" si="18"/>
        <v>43675</v>
      </c>
      <c r="C619" t="str">
        <f t="shared" ca="1" si="19"/>
        <v>Een</v>
      </c>
      <c r="D619">
        <f ca="1">RANDBETWEEN(SUMIFS(tblBasisInv[Onder],tblBasisInv[Jaar],YEAR(B619),tblBasisInv[Soort],C619),SUMIFS(tblBasisInv[Boven],tblBasisInv[Jaar],YEAR(B619),tblBasisInv[Soort],C619))</f>
        <v>18</v>
      </c>
    </row>
    <row r="620" spans="2:4">
      <c r="B620" s="1">
        <f t="shared" ca="1" si="18"/>
        <v>43635</v>
      </c>
      <c r="C620" t="str">
        <f t="shared" ca="1" si="19"/>
        <v>Vier</v>
      </c>
      <c r="D620">
        <f ca="1">RANDBETWEEN(SUMIFS(tblBasisInv[Onder],tblBasisInv[Jaar],YEAR(B620),tblBasisInv[Soort],C620),SUMIFS(tblBasisInv[Boven],tblBasisInv[Jaar],YEAR(B620),tblBasisInv[Soort],C620))</f>
        <v>11</v>
      </c>
    </row>
    <row r="621" spans="2:4">
      <c r="B621" s="1">
        <f t="shared" ca="1" si="18"/>
        <v>43731</v>
      </c>
      <c r="C621" t="str">
        <f t="shared" ca="1" si="19"/>
        <v>Twee</v>
      </c>
      <c r="D621">
        <f ca="1">RANDBETWEEN(SUMIFS(tblBasisInv[Onder],tblBasisInv[Jaar],YEAR(B621),tblBasisInv[Soort],C621),SUMIFS(tblBasisInv[Boven],tblBasisInv[Jaar],YEAR(B621),tblBasisInv[Soort],C621))</f>
        <v>8</v>
      </c>
    </row>
    <row r="622" spans="2:4">
      <c r="B622" s="1">
        <f t="shared" ca="1" si="18"/>
        <v>43212</v>
      </c>
      <c r="C622" t="str">
        <f t="shared" ca="1" si="19"/>
        <v>Drie</v>
      </c>
      <c r="D622">
        <f ca="1">RANDBETWEEN(SUMIFS(tblBasisInv[Onder],tblBasisInv[Jaar],YEAR(B622),tblBasisInv[Soort],C622),SUMIFS(tblBasisInv[Boven],tblBasisInv[Jaar],YEAR(B622),tblBasisInv[Soort],C622))</f>
        <v>12</v>
      </c>
    </row>
    <row r="623" spans="2:4">
      <c r="B623" s="1">
        <f t="shared" ca="1" si="18"/>
        <v>43172</v>
      </c>
      <c r="C623" t="str">
        <f t="shared" ca="1" si="19"/>
        <v>Twee</v>
      </c>
      <c r="D623">
        <f ca="1">RANDBETWEEN(SUMIFS(tblBasisInv[Onder],tblBasisInv[Jaar],YEAR(B623),tblBasisInv[Soort],C623),SUMIFS(tblBasisInv[Boven],tblBasisInv[Jaar],YEAR(B623),tblBasisInv[Soort],C623))</f>
        <v>11</v>
      </c>
    </row>
    <row r="624" spans="2:4">
      <c r="B624" s="1">
        <f t="shared" ca="1" si="18"/>
        <v>43634</v>
      </c>
      <c r="C624" t="str">
        <f t="shared" ca="1" si="19"/>
        <v>Een</v>
      </c>
      <c r="D624">
        <f ca="1">RANDBETWEEN(SUMIFS(tblBasisInv[Onder],tblBasisInv[Jaar],YEAR(B624),tblBasisInv[Soort],C624),SUMIFS(tblBasisInv[Boven],tblBasisInv[Jaar],YEAR(B624),tblBasisInv[Soort],C624))</f>
        <v>7</v>
      </c>
    </row>
    <row r="625" spans="2:4">
      <c r="B625" s="1">
        <f t="shared" ca="1" si="18"/>
        <v>43334</v>
      </c>
      <c r="C625" t="str">
        <f t="shared" ca="1" si="19"/>
        <v>Drie</v>
      </c>
      <c r="D625">
        <f ca="1">RANDBETWEEN(SUMIFS(tblBasisInv[Onder],tblBasisInv[Jaar],YEAR(B625),tblBasisInv[Soort],C625),SUMIFS(tblBasisInv[Boven],tblBasisInv[Jaar],YEAR(B625),tblBasisInv[Soort],C625))</f>
        <v>5</v>
      </c>
    </row>
    <row r="626" spans="2:4">
      <c r="B626" s="1">
        <f t="shared" ca="1" si="18"/>
        <v>43850</v>
      </c>
      <c r="C626" t="str">
        <f t="shared" ca="1" si="19"/>
        <v>Een</v>
      </c>
      <c r="D626">
        <f ca="1">RANDBETWEEN(SUMIFS(tblBasisInv[Onder],tblBasisInv[Jaar],YEAR(B626),tblBasisInv[Soort],C626),SUMIFS(tblBasisInv[Boven],tblBasisInv[Jaar],YEAR(B626),tblBasisInv[Soort],C626))</f>
        <v>46</v>
      </c>
    </row>
    <row r="627" spans="2:4">
      <c r="B627" s="1">
        <f t="shared" ca="1" si="18"/>
        <v>43507</v>
      </c>
      <c r="C627" t="str">
        <f t="shared" ca="1" si="19"/>
        <v>Een</v>
      </c>
      <c r="D627">
        <f ca="1">RANDBETWEEN(SUMIFS(tblBasisInv[Onder],tblBasisInv[Jaar],YEAR(B627),tblBasisInv[Soort],C627),SUMIFS(tblBasisInv[Boven],tblBasisInv[Jaar],YEAR(B627),tblBasisInv[Soort],C627))</f>
        <v>23</v>
      </c>
    </row>
    <row r="628" spans="2:4">
      <c r="B628" s="1">
        <f t="shared" ca="1" si="18"/>
        <v>43442</v>
      </c>
      <c r="C628" t="str">
        <f t="shared" ca="1" si="19"/>
        <v>Vier</v>
      </c>
      <c r="D628">
        <f ca="1">RANDBETWEEN(SUMIFS(tblBasisInv[Onder],tblBasisInv[Jaar],YEAR(B628),tblBasisInv[Soort],C628),SUMIFS(tblBasisInv[Boven],tblBasisInv[Jaar],YEAR(B628),tblBasisInv[Soort],C628))</f>
        <v>11</v>
      </c>
    </row>
    <row r="629" spans="2:4">
      <c r="B629" s="1">
        <f t="shared" ca="1" si="18"/>
        <v>43437</v>
      </c>
      <c r="C629" t="str">
        <f t="shared" ca="1" si="19"/>
        <v>Drie</v>
      </c>
      <c r="D629">
        <f ca="1">RANDBETWEEN(SUMIFS(tblBasisInv[Onder],tblBasisInv[Jaar],YEAR(B629),tblBasisInv[Soort],C629),SUMIFS(tblBasisInv[Boven],tblBasisInv[Jaar],YEAR(B629),tblBasisInv[Soort],C629))</f>
        <v>6</v>
      </c>
    </row>
    <row r="630" spans="2:4">
      <c r="B630" s="1">
        <f t="shared" ca="1" si="18"/>
        <v>43149</v>
      </c>
      <c r="C630" t="str">
        <f t="shared" ca="1" si="19"/>
        <v>Drie</v>
      </c>
      <c r="D630">
        <f ca="1">RANDBETWEEN(SUMIFS(tblBasisInv[Onder],tblBasisInv[Jaar],YEAR(B630),tblBasisInv[Soort],C630),SUMIFS(tblBasisInv[Boven],tblBasisInv[Jaar],YEAR(B630),tblBasisInv[Soort],C630))</f>
        <v>15</v>
      </c>
    </row>
    <row r="631" spans="2:4">
      <c r="B631" s="1">
        <f t="shared" ca="1" si="18"/>
        <v>43272</v>
      </c>
      <c r="C631" t="str">
        <f t="shared" ca="1" si="19"/>
        <v>Vier</v>
      </c>
      <c r="D631">
        <f ca="1">RANDBETWEEN(SUMIFS(tblBasisInv[Onder],tblBasisInv[Jaar],YEAR(B631),tblBasisInv[Soort],C631),SUMIFS(tblBasisInv[Boven],tblBasisInv[Jaar],YEAR(B631),tblBasisInv[Soort],C631))</f>
        <v>22</v>
      </c>
    </row>
    <row r="632" spans="2:4">
      <c r="B632" s="1">
        <f t="shared" ca="1" si="18"/>
        <v>43751</v>
      </c>
      <c r="C632" t="str">
        <f t="shared" ca="1" si="19"/>
        <v>Drie</v>
      </c>
      <c r="D632">
        <f ca="1">RANDBETWEEN(SUMIFS(tblBasisInv[Onder],tblBasisInv[Jaar],YEAR(B632),tblBasisInv[Soort],C632),SUMIFS(tblBasisInv[Boven],tblBasisInv[Jaar],YEAR(B632),tblBasisInv[Soort],C632))</f>
        <v>12</v>
      </c>
    </row>
    <row r="633" spans="2:4">
      <c r="B633" s="1">
        <f t="shared" ca="1" si="18"/>
        <v>43885</v>
      </c>
      <c r="C633" t="str">
        <f t="shared" ca="1" si="19"/>
        <v>Een</v>
      </c>
      <c r="D633">
        <f ca="1">RANDBETWEEN(SUMIFS(tblBasisInv[Onder],tblBasisInv[Jaar],YEAR(B633),tblBasisInv[Soort],C633),SUMIFS(tblBasisInv[Boven],tblBasisInv[Jaar],YEAR(B633),tblBasisInv[Soort],C633))</f>
        <v>12</v>
      </c>
    </row>
    <row r="634" spans="2:4">
      <c r="B634" s="1">
        <f t="shared" ca="1" si="18"/>
        <v>43486</v>
      </c>
      <c r="C634" t="str">
        <f t="shared" ca="1" si="19"/>
        <v>Drie</v>
      </c>
      <c r="D634">
        <f ca="1">RANDBETWEEN(SUMIFS(tblBasisInv[Onder],tblBasisInv[Jaar],YEAR(B634),tblBasisInv[Soort],C634),SUMIFS(tblBasisInv[Boven],tblBasisInv[Jaar],YEAR(B634),tblBasisInv[Soort],C634))</f>
        <v>9</v>
      </c>
    </row>
    <row r="635" spans="2:4">
      <c r="B635" s="1">
        <f t="shared" ca="1" si="18"/>
        <v>43621</v>
      </c>
      <c r="C635" t="str">
        <f t="shared" ca="1" si="19"/>
        <v>Een</v>
      </c>
      <c r="D635">
        <f ca="1">RANDBETWEEN(SUMIFS(tblBasisInv[Onder],tblBasisInv[Jaar],YEAR(B635),tblBasisInv[Soort],C635),SUMIFS(tblBasisInv[Boven],tblBasisInv[Jaar],YEAR(B635),tblBasisInv[Soort],C635))</f>
        <v>23</v>
      </c>
    </row>
    <row r="636" spans="2:4">
      <c r="B636" s="1">
        <f t="shared" ca="1" si="18"/>
        <v>43223</v>
      </c>
      <c r="C636" t="str">
        <f t="shared" ca="1" si="19"/>
        <v>Twee</v>
      </c>
      <c r="D636">
        <f ca="1">RANDBETWEEN(SUMIFS(tblBasisInv[Onder],tblBasisInv[Jaar],YEAR(B636),tblBasisInv[Soort],C636),SUMIFS(tblBasisInv[Boven],tblBasisInv[Jaar],YEAR(B636),tblBasisInv[Soort],C636))</f>
        <v>10</v>
      </c>
    </row>
    <row r="637" spans="2:4">
      <c r="B637" s="1">
        <f t="shared" ca="1" si="18"/>
        <v>43110</v>
      </c>
      <c r="C637" t="str">
        <f t="shared" ca="1" si="19"/>
        <v>Een</v>
      </c>
      <c r="D637">
        <f ca="1">RANDBETWEEN(SUMIFS(tblBasisInv[Onder],tblBasisInv[Jaar],YEAR(B637),tblBasisInv[Soort],C637),SUMIFS(tblBasisInv[Boven],tblBasisInv[Jaar],YEAR(B637),tblBasisInv[Soort],C637))</f>
        <v>9</v>
      </c>
    </row>
    <row r="638" spans="2:4">
      <c r="B638" s="1">
        <f t="shared" ca="1" si="18"/>
        <v>43855</v>
      </c>
      <c r="C638" t="str">
        <f t="shared" ca="1" si="19"/>
        <v>Vier</v>
      </c>
      <c r="D638">
        <f ca="1">RANDBETWEEN(SUMIFS(tblBasisInv[Onder],tblBasisInv[Jaar],YEAR(B638),tblBasisInv[Soort],C638),SUMIFS(tblBasisInv[Boven],tblBasisInv[Jaar],YEAR(B638),tblBasisInv[Soort],C638))</f>
        <v>12</v>
      </c>
    </row>
    <row r="639" spans="2:4">
      <c r="B639" s="1">
        <f t="shared" ca="1" si="18"/>
        <v>43698</v>
      </c>
      <c r="C639" t="str">
        <f t="shared" ca="1" si="19"/>
        <v>Vier</v>
      </c>
      <c r="D639">
        <f ca="1">RANDBETWEEN(SUMIFS(tblBasisInv[Onder],tblBasisInv[Jaar],YEAR(B639),tblBasisInv[Soort],C639),SUMIFS(tblBasisInv[Boven],tblBasisInv[Jaar],YEAR(B639),tblBasisInv[Soort],C639))</f>
        <v>12</v>
      </c>
    </row>
    <row r="640" spans="2:4">
      <c r="B640" s="1">
        <f t="shared" ca="1" si="18"/>
        <v>43689</v>
      </c>
      <c r="C640" t="str">
        <f t="shared" ca="1" si="19"/>
        <v>Vier</v>
      </c>
      <c r="D640">
        <f ca="1">RANDBETWEEN(SUMIFS(tblBasisInv[Onder],tblBasisInv[Jaar],YEAR(B640),tblBasisInv[Soort],C640),SUMIFS(tblBasisInv[Boven],tblBasisInv[Jaar],YEAR(B640),tblBasisInv[Soort],C640))</f>
        <v>19</v>
      </c>
    </row>
    <row r="641" spans="2:4">
      <c r="B641" s="1">
        <f t="shared" ca="1" si="18"/>
        <v>43346</v>
      </c>
      <c r="C641" t="str">
        <f t="shared" ca="1" si="19"/>
        <v>Een</v>
      </c>
      <c r="D641">
        <f ca="1">RANDBETWEEN(SUMIFS(tblBasisInv[Onder],tblBasisInv[Jaar],YEAR(B641),tblBasisInv[Soort],C641),SUMIFS(tblBasisInv[Boven],tblBasisInv[Jaar],YEAR(B641),tblBasisInv[Soort],C641))</f>
        <v>4</v>
      </c>
    </row>
    <row r="642" spans="2:4">
      <c r="B642" s="1">
        <f t="shared" ca="1" si="18"/>
        <v>43909</v>
      </c>
      <c r="C642" t="str">
        <f t="shared" ca="1" si="19"/>
        <v>Drie</v>
      </c>
      <c r="D642">
        <f ca="1">RANDBETWEEN(SUMIFS(tblBasisInv[Onder],tblBasisInv[Jaar],YEAR(B642),tblBasisInv[Soort],C642),SUMIFS(tblBasisInv[Boven],tblBasisInv[Jaar],YEAR(B642),tblBasisInv[Soort],C642))</f>
        <v>13</v>
      </c>
    </row>
    <row r="643" spans="2:4">
      <c r="B643" s="1">
        <f t="shared" ca="1" si="18"/>
        <v>43568</v>
      </c>
      <c r="C643" t="str">
        <f t="shared" ca="1" si="19"/>
        <v>Een</v>
      </c>
      <c r="D643">
        <f ca="1">RANDBETWEEN(SUMIFS(tblBasisInv[Onder],tblBasisInv[Jaar],YEAR(B643),tblBasisInv[Soort],C643),SUMIFS(tblBasisInv[Boven],tblBasisInv[Jaar],YEAR(B643),tblBasisInv[Soort],C643))</f>
        <v>7</v>
      </c>
    </row>
    <row r="644" spans="2:4">
      <c r="B644" s="1">
        <f t="shared" ca="1" si="18"/>
        <v>43550</v>
      </c>
      <c r="C644" t="str">
        <f t="shared" ca="1" si="19"/>
        <v>Drie</v>
      </c>
      <c r="D644">
        <f ca="1">RANDBETWEEN(SUMIFS(tblBasisInv[Onder],tblBasisInv[Jaar],YEAR(B644),tblBasisInv[Soort],C644),SUMIFS(tblBasisInv[Boven],tblBasisInv[Jaar],YEAR(B644),tblBasisInv[Soort],C644))</f>
        <v>19</v>
      </c>
    </row>
    <row r="645" spans="2:4">
      <c r="B645" s="1">
        <f t="shared" ref="B645:B708" ca="1" si="20">RANDBETWEEN($B$1,$B$2)</f>
        <v>43424</v>
      </c>
      <c r="C645" t="str">
        <f t="shared" ca="1" si="19"/>
        <v>Twee</v>
      </c>
      <c r="D645">
        <f ca="1">RANDBETWEEN(SUMIFS(tblBasisInv[Onder],tblBasisInv[Jaar],YEAR(B645),tblBasisInv[Soort],C645),SUMIFS(tblBasisInv[Boven],tblBasisInv[Jaar],YEAR(B645),tblBasisInv[Soort],C645))</f>
        <v>4</v>
      </c>
    </row>
    <row r="646" spans="2:4">
      <c r="B646" s="1">
        <f t="shared" ca="1" si="20"/>
        <v>43175</v>
      </c>
      <c r="C646" t="str">
        <f t="shared" ref="C646:C709" ca="1" si="21">CHOOSE(RANDBETWEEN(1,4),"Een","Twee","Drie","Vier")</f>
        <v>Vier</v>
      </c>
      <c r="D646">
        <f ca="1">RANDBETWEEN(SUMIFS(tblBasisInv[Onder],tblBasisInv[Jaar],YEAR(B646),tblBasisInv[Soort],C646),SUMIFS(tblBasisInv[Boven],tblBasisInv[Jaar],YEAR(B646),tblBasisInv[Soort],C646))</f>
        <v>11</v>
      </c>
    </row>
    <row r="647" spans="2:4">
      <c r="B647" s="1">
        <f t="shared" ca="1" si="20"/>
        <v>43907</v>
      </c>
      <c r="C647" t="str">
        <f t="shared" ca="1" si="21"/>
        <v>Drie</v>
      </c>
      <c r="D647">
        <f ca="1">RANDBETWEEN(SUMIFS(tblBasisInv[Onder],tblBasisInv[Jaar],YEAR(B647),tblBasisInv[Soort],C647),SUMIFS(tblBasisInv[Boven],tblBasisInv[Jaar],YEAR(B647),tblBasisInv[Soort],C647))</f>
        <v>18</v>
      </c>
    </row>
    <row r="648" spans="2:4">
      <c r="B648" s="1">
        <f t="shared" ca="1" si="20"/>
        <v>43446</v>
      </c>
      <c r="C648" t="str">
        <f t="shared" ca="1" si="21"/>
        <v>Twee</v>
      </c>
      <c r="D648">
        <f ca="1">RANDBETWEEN(SUMIFS(tblBasisInv[Onder],tblBasisInv[Jaar],YEAR(B648),tblBasisInv[Soort],C648),SUMIFS(tblBasisInv[Boven],tblBasisInv[Jaar],YEAR(B648),tblBasisInv[Soort],C648))</f>
        <v>20</v>
      </c>
    </row>
    <row r="649" spans="2:4">
      <c r="B649" s="1">
        <f t="shared" ca="1" si="20"/>
        <v>43142</v>
      </c>
      <c r="C649" t="str">
        <f t="shared" ca="1" si="21"/>
        <v>Vier</v>
      </c>
      <c r="D649">
        <f ca="1">RANDBETWEEN(SUMIFS(tblBasisInv[Onder],tblBasisInv[Jaar],YEAR(B649),tblBasisInv[Soort],C649),SUMIFS(tblBasisInv[Boven],tblBasisInv[Jaar],YEAR(B649),tblBasisInv[Soort],C649))</f>
        <v>17</v>
      </c>
    </row>
    <row r="650" spans="2:4">
      <c r="B650" s="1">
        <f t="shared" ca="1" si="20"/>
        <v>43207</v>
      </c>
      <c r="C650" t="str">
        <f t="shared" ca="1" si="21"/>
        <v>Twee</v>
      </c>
      <c r="D650">
        <f ca="1">RANDBETWEEN(SUMIFS(tblBasisInv[Onder],tblBasisInv[Jaar],YEAR(B650),tblBasisInv[Soort],C650),SUMIFS(tblBasisInv[Boven],tblBasisInv[Jaar],YEAR(B650),tblBasisInv[Soort],C650))</f>
        <v>12</v>
      </c>
    </row>
    <row r="651" spans="2:4">
      <c r="B651" s="1">
        <f t="shared" ca="1" si="20"/>
        <v>43877</v>
      </c>
      <c r="C651" t="str">
        <f t="shared" ca="1" si="21"/>
        <v>Drie</v>
      </c>
      <c r="D651">
        <f ca="1">RANDBETWEEN(SUMIFS(tblBasisInv[Onder],tblBasisInv[Jaar],YEAR(B651),tblBasisInv[Soort],C651),SUMIFS(tblBasisInv[Boven],tblBasisInv[Jaar],YEAR(B651),tblBasisInv[Soort],C651))</f>
        <v>6</v>
      </c>
    </row>
    <row r="652" spans="2:4">
      <c r="B652" s="1">
        <f t="shared" ca="1" si="20"/>
        <v>43526</v>
      </c>
      <c r="C652" t="str">
        <f t="shared" ca="1" si="21"/>
        <v>Een</v>
      </c>
      <c r="D652">
        <f ca="1">RANDBETWEEN(SUMIFS(tblBasisInv[Onder],tblBasisInv[Jaar],YEAR(B652),tblBasisInv[Soort],C652),SUMIFS(tblBasisInv[Boven],tblBasisInv[Jaar],YEAR(B652),tblBasisInv[Soort],C652))</f>
        <v>20</v>
      </c>
    </row>
    <row r="653" spans="2:4">
      <c r="B653" s="1">
        <f t="shared" ca="1" si="20"/>
        <v>43775</v>
      </c>
      <c r="C653" t="str">
        <f t="shared" ca="1" si="21"/>
        <v>Drie</v>
      </c>
      <c r="D653">
        <f ca="1">RANDBETWEEN(SUMIFS(tblBasisInv[Onder],tblBasisInv[Jaar],YEAR(B653),tblBasisInv[Soort],C653),SUMIFS(tblBasisInv[Boven],tblBasisInv[Jaar],YEAR(B653),tblBasisInv[Soort],C653))</f>
        <v>10</v>
      </c>
    </row>
    <row r="654" spans="2:4">
      <c r="B654" s="1">
        <f t="shared" ca="1" si="20"/>
        <v>43837</v>
      </c>
      <c r="C654" t="str">
        <f t="shared" ca="1" si="21"/>
        <v>Drie</v>
      </c>
      <c r="D654">
        <f ca="1">RANDBETWEEN(SUMIFS(tblBasisInv[Onder],tblBasisInv[Jaar],YEAR(B654),tblBasisInv[Soort],C654),SUMIFS(tblBasisInv[Boven],tblBasisInv[Jaar],YEAR(B654),tblBasisInv[Soort],C654))</f>
        <v>6</v>
      </c>
    </row>
    <row r="655" spans="2:4">
      <c r="B655" s="1">
        <f t="shared" ca="1" si="20"/>
        <v>43498</v>
      </c>
      <c r="C655" t="str">
        <f t="shared" ca="1" si="21"/>
        <v>Twee</v>
      </c>
      <c r="D655">
        <f ca="1">RANDBETWEEN(SUMIFS(tblBasisInv[Onder],tblBasisInv[Jaar],YEAR(B655),tblBasisInv[Soort],C655),SUMIFS(tblBasisInv[Boven],tblBasisInv[Jaar],YEAR(B655),tblBasisInv[Soort],C655))</f>
        <v>10</v>
      </c>
    </row>
    <row r="656" spans="2:4">
      <c r="B656" s="1">
        <f t="shared" ca="1" si="20"/>
        <v>43857</v>
      </c>
      <c r="C656" t="str">
        <f t="shared" ca="1" si="21"/>
        <v>Vier</v>
      </c>
      <c r="D656">
        <f ca="1">RANDBETWEEN(SUMIFS(tblBasisInv[Onder],tblBasisInv[Jaar],YEAR(B656),tblBasisInv[Soort],C656),SUMIFS(tblBasisInv[Boven],tblBasisInv[Jaar],YEAR(B656),tblBasisInv[Soort],C656))</f>
        <v>27</v>
      </c>
    </row>
    <row r="657" spans="2:4">
      <c r="B657" s="1">
        <f t="shared" ca="1" si="20"/>
        <v>43759</v>
      </c>
      <c r="C657" t="str">
        <f t="shared" ca="1" si="21"/>
        <v>Vier</v>
      </c>
      <c r="D657">
        <f ca="1">RANDBETWEEN(SUMIFS(tblBasisInv[Onder],tblBasisInv[Jaar],YEAR(B657),tblBasisInv[Soort],C657),SUMIFS(tblBasisInv[Boven],tblBasisInv[Jaar],YEAR(B657),tblBasisInv[Soort],C657))</f>
        <v>16</v>
      </c>
    </row>
    <row r="658" spans="2:4">
      <c r="B658" s="1">
        <f t="shared" ca="1" si="20"/>
        <v>43727</v>
      </c>
      <c r="C658" t="str">
        <f t="shared" ca="1" si="21"/>
        <v>Vier</v>
      </c>
      <c r="D658">
        <f ca="1">RANDBETWEEN(SUMIFS(tblBasisInv[Onder],tblBasisInv[Jaar],YEAR(B658),tblBasisInv[Soort],C658),SUMIFS(tblBasisInv[Boven],tblBasisInv[Jaar],YEAR(B658),tblBasisInv[Soort],C658))</f>
        <v>30</v>
      </c>
    </row>
    <row r="659" spans="2:4">
      <c r="B659" s="1">
        <f t="shared" ca="1" si="20"/>
        <v>43741</v>
      </c>
      <c r="C659" t="str">
        <f t="shared" ca="1" si="21"/>
        <v>Een</v>
      </c>
      <c r="D659">
        <f ca="1">RANDBETWEEN(SUMIFS(tblBasisInv[Onder],tblBasisInv[Jaar],YEAR(B659),tblBasisInv[Soort],C659),SUMIFS(tblBasisInv[Boven],tblBasisInv[Jaar],YEAR(B659),tblBasisInv[Soort],C659))</f>
        <v>6</v>
      </c>
    </row>
    <row r="660" spans="2:4">
      <c r="B660" s="1">
        <f t="shared" ca="1" si="20"/>
        <v>43317</v>
      </c>
      <c r="C660" t="str">
        <f t="shared" ca="1" si="21"/>
        <v>Vier</v>
      </c>
      <c r="D660">
        <f ca="1">RANDBETWEEN(SUMIFS(tblBasisInv[Onder],tblBasisInv[Jaar],YEAR(B660),tblBasisInv[Soort],C660),SUMIFS(tblBasisInv[Boven],tblBasisInv[Jaar],YEAR(B660),tblBasisInv[Soort],C660))</f>
        <v>20</v>
      </c>
    </row>
    <row r="661" spans="2:4">
      <c r="B661" s="1">
        <f t="shared" ca="1" si="20"/>
        <v>43184</v>
      </c>
      <c r="C661" t="str">
        <f t="shared" ca="1" si="21"/>
        <v>Twee</v>
      </c>
      <c r="D661">
        <f ca="1">RANDBETWEEN(SUMIFS(tblBasisInv[Onder],tblBasisInv[Jaar],YEAR(B661),tblBasisInv[Soort],C661),SUMIFS(tblBasisInv[Boven],tblBasisInv[Jaar],YEAR(B661),tblBasisInv[Soort],C661))</f>
        <v>8</v>
      </c>
    </row>
    <row r="662" spans="2:4">
      <c r="B662" s="1">
        <f t="shared" ca="1" si="20"/>
        <v>43533</v>
      </c>
      <c r="C662" t="str">
        <f t="shared" ca="1" si="21"/>
        <v>Een</v>
      </c>
      <c r="D662">
        <f ca="1">RANDBETWEEN(SUMIFS(tblBasisInv[Onder],tblBasisInv[Jaar],YEAR(B662),tblBasisInv[Soort],C662),SUMIFS(tblBasisInv[Boven],tblBasisInv[Jaar],YEAR(B662),tblBasisInv[Soort],C662))</f>
        <v>7</v>
      </c>
    </row>
    <row r="663" spans="2:4">
      <c r="B663" s="1">
        <f t="shared" ca="1" si="20"/>
        <v>43895</v>
      </c>
      <c r="C663" t="str">
        <f t="shared" ca="1" si="21"/>
        <v>Vier</v>
      </c>
      <c r="D663">
        <f ca="1">RANDBETWEEN(SUMIFS(tblBasisInv[Onder],tblBasisInv[Jaar],YEAR(B663),tblBasisInv[Soort],C663),SUMIFS(tblBasisInv[Boven],tblBasisInv[Jaar],YEAR(B663),tblBasisInv[Soort],C663))</f>
        <v>17</v>
      </c>
    </row>
    <row r="664" spans="2:4">
      <c r="B664" s="1">
        <f t="shared" ca="1" si="20"/>
        <v>43362</v>
      </c>
      <c r="C664" t="str">
        <f t="shared" ca="1" si="21"/>
        <v>Drie</v>
      </c>
      <c r="D664">
        <f ca="1">RANDBETWEEN(SUMIFS(tblBasisInv[Onder],tblBasisInv[Jaar],YEAR(B664),tblBasisInv[Soort],C664),SUMIFS(tblBasisInv[Boven],tblBasisInv[Jaar],YEAR(B664),tblBasisInv[Soort],C664))</f>
        <v>10</v>
      </c>
    </row>
    <row r="665" spans="2:4">
      <c r="B665" s="1">
        <f t="shared" ca="1" si="20"/>
        <v>43777</v>
      </c>
      <c r="C665" t="str">
        <f t="shared" ca="1" si="21"/>
        <v>Vier</v>
      </c>
      <c r="D665">
        <f ca="1">RANDBETWEEN(SUMIFS(tblBasisInv[Onder],tblBasisInv[Jaar],YEAR(B665),tblBasisInv[Soort],C665),SUMIFS(tblBasisInv[Boven],tblBasisInv[Jaar],YEAR(B665),tblBasisInv[Soort],C665))</f>
        <v>24</v>
      </c>
    </row>
    <row r="666" spans="2:4">
      <c r="B666" s="1">
        <f t="shared" ca="1" si="20"/>
        <v>43631</v>
      </c>
      <c r="C666" t="str">
        <f t="shared" ca="1" si="21"/>
        <v>Een</v>
      </c>
      <c r="D666">
        <f ca="1">RANDBETWEEN(SUMIFS(tblBasisInv[Onder],tblBasisInv[Jaar],YEAR(B666),tblBasisInv[Soort],C666),SUMIFS(tblBasisInv[Boven],tblBasisInv[Jaar],YEAR(B666),tblBasisInv[Soort],C666))</f>
        <v>23</v>
      </c>
    </row>
    <row r="667" spans="2:4">
      <c r="B667" s="1">
        <f t="shared" ca="1" si="20"/>
        <v>43881</v>
      </c>
      <c r="C667" t="str">
        <f t="shared" ca="1" si="21"/>
        <v>Vier</v>
      </c>
      <c r="D667">
        <f ca="1">RANDBETWEEN(SUMIFS(tblBasisInv[Onder],tblBasisInv[Jaar],YEAR(B667),tblBasisInv[Soort],C667),SUMIFS(tblBasisInv[Boven],tblBasisInv[Jaar],YEAR(B667),tblBasisInv[Soort],C667))</f>
        <v>11</v>
      </c>
    </row>
    <row r="668" spans="2:4">
      <c r="B668" s="1">
        <f t="shared" ca="1" si="20"/>
        <v>43661</v>
      </c>
      <c r="C668" t="str">
        <f t="shared" ca="1" si="21"/>
        <v>Vier</v>
      </c>
      <c r="D668">
        <f ca="1">RANDBETWEEN(SUMIFS(tblBasisInv[Onder],tblBasisInv[Jaar],YEAR(B668),tblBasisInv[Soort],C668),SUMIFS(tblBasisInv[Boven],tblBasisInv[Jaar],YEAR(B668),tblBasisInv[Soort],C668))</f>
        <v>24</v>
      </c>
    </row>
    <row r="669" spans="2:4">
      <c r="B669" s="1">
        <f t="shared" ca="1" si="20"/>
        <v>43817</v>
      </c>
      <c r="C669" t="str">
        <f t="shared" ca="1" si="21"/>
        <v>Vier</v>
      </c>
      <c r="D669">
        <f ca="1">RANDBETWEEN(SUMIFS(tblBasisInv[Onder],tblBasisInv[Jaar],YEAR(B669),tblBasisInv[Soort],C669),SUMIFS(tblBasisInv[Boven],tblBasisInv[Jaar],YEAR(B669),tblBasisInv[Soort],C669))</f>
        <v>24</v>
      </c>
    </row>
    <row r="670" spans="2:4">
      <c r="B670" s="1">
        <f t="shared" ca="1" si="20"/>
        <v>43662</v>
      </c>
      <c r="C670" t="str">
        <f t="shared" ca="1" si="21"/>
        <v>Drie</v>
      </c>
      <c r="D670">
        <f ca="1">RANDBETWEEN(SUMIFS(tblBasisInv[Onder],tblBasisInv[Jaar],YEAR(B670),tblBasisInv[Soort],C670),SUMIFS(tblBasisInv[Boven],tblBasisInv[Jaar],YEAR(B670),tblBasisInv[Soort],C670))</f>
        <v>5</v>
      </c>
    </row>
    <row r="671" spans="2:4">
      <c r="B671" s="1">
        <f t="shared" ca="1" si="20"/>
        <v>43310</v>
      </c>
      <c r="C671" t="str">
        <f t="shared" ca="1" si="21"/>
        <v>Twee</v>
      </c>
      <c r="D671">
        <f ca="1">RANDBETWEEN(SUMIFS(tblBasisInv[Onder],tblBasisInv[Jaar],YEAR(B671),tblBasisInv[Soort],C671),SUMIFS(tblBasisInv[Boven],tblBasisInv[Jaar],YEAR(B671),tblBasisInv[Soort],C671))</f>
        <v>17</v>
      </c>
    </row>
    <row r="672" spans="2:4">
      <c r="B672" s="1">
        <f t="shared" ca="1" si="20"/>
        <v>43148</v>
      </c>
      <c r="C672" t="str">
        <f t="shared" ca="1" si="21"/>
        <v>Vier</v>
      </c>
      <c r="D672">
        <f ca="1">RANDBETWEEN(SUMIFS(tblBasisInv[Onder],tblBasisInv[Jaar],YEAR(B672),tblBasisInv[Soort],C672),SUMIFS(tblBasisInv[Boven],tblBasisInv[Jaar],YEAR(B672),tblBasisInv[Soort],C672))</f>
        <v>23</v>
      </c>
    </row>
    <row r="673" spans="2:4">
      <c r="B673" s="1">
        <f t="shared" ca="1" si="20"/>
        <v>43693</v>
      </c>
      <c r="C673" t="str">
        <f t="shared" ca="1" si="21"/>
        <v>Vier</v>
      </c>
      <c r="D673">
        <f ca="1">RANDBETWEEN(SUMIFS(tblBasisInv[Onder],tblBasisInv[Jaar],YEAR(B673),tblBasisInv[Soort],C673),SUMIFS(tblBasisInv[Boven],tblBasisInv[Jaar],YEAR(B673),tblBasisInv[Soort],C673))</f>
        <v>12</v>
      </c>
    </row>
    <row r="674" spans="2:4">
      <c r="B674" s="1">
        <f t="shared" ca="1" si="20"/>
        <v>43862</v>
      </c>
      <c r="C674" t="str">
        <f t="shared" ca="1" si="21"/>
        <v>Vier</v>
      </c>
      <c r="D674">
        <f ca="1">RANDBETWEEN(SUMIFS(tblBasisInv[Onder],tblBasisInv[Jaar],YEAR(B674),tblBasisInv[Soort],C674),SUMIFS(tblBasisInv[Boven],tblBasisInv[Jaar],YEAR(B674),tblBasisInv[Soort],C674))</f>
        <v>21</v>
      </c>
    </row>
    <row r="675" spans="2:4">
      <c r="B675" s="1">
        <f t="shared" ca="1" si="20"/>
        <v>43788</v>
      </c>
      <c r="C675" t="str">
        <f t="shared" ca="1" si="21"/>
        <v>Vier</v>
      </c>
      <c r="D675">
        <f ca="1">RANDBETWEEN(SUMIFS(tblBasisInv[Onder],tblBasisInv[Jaar],YEAR(B675),tblBasisInv[Soort],C675),SUMIFS(tblBasisInv[Boven],tblBasisInv[Jaar],YEAR(B675),tblBasisInv[Soort],C675))</f>
        <v>28</v>
      </c>
    </row>
    <row r="676" spans="2:4">
      <c r="B676" s="1">
        <f t="shared" ca="1" si="20"/>
        <v>43712</v>
      </c>
      <c r="C676" t="str">
        <f t="shared" ca="1" si="21"/>
        <v>Vier</v>
      </c>
      <c r="D676">
        <f ca="1">RANDBETWEEN(SUMIFS(tblBasisInv[Onder],tblBasisInv[Jaar],YEAR(B676),tblBasisInv[Soort],C676),SUMIFS(tblBasisInv[Boven],tblBasisInv[Jaar],YEAR(B676),tblBasisInv[Soort],C676))</f>
        <v>19</v>
      </c>
    </row>
    <row r="677" spans="2:4">
      <c r="B677" s="1">
        <f t="shared" ca="1" si="20"/>
        <v>43767</v>
      </c>
      <c r="C677" t="str">
        <f t="shared" ca="1" si="21"/>
        <v>Drie</v>
      </c>
      <c r="D677">
        <f ca="1">RANDBETWEEN(SUMIFS(tblBasisInv[Onder],tblBasisInv[Jaar],YEAR(B677),tblBasisInv[Soort],C677),SUMIFS(tblBasisInv[Boven],tblBasisInv[Jaar],YEAR(B677),tblBasisInv[Soort],C677))</f>
        <v>14</v>
      </c>
    </row>
    <row r="678" spans="2:4">
      <c r="B678" s="1">
        <f t="shared" ca="1" si="20"/>
        <v>43689</v>
      </c>
      <c r="C678" t="str">
        <f t="shared" ca="1" si="21"/>
        <v>Drie</v>
      </c>
      <c r="D678">
        <f ca="1">RANDBETWEEN(SUMIFS(tblBasisInv[Onder],tblBasisInv[Jaar],YEAR(B678),tblBasisInv[Soort],C678),SUMIFS(tblBasisInv[Boven],tblBasisInv[Jaar],YEAR(B678),tblBasisInv[Soort],C678))</f>
        <v>17</v>
      </c>
    </row>
    <row r="679" spans="2:4">
      <c r="B679" s="1">
        <f t="shared" ca="1" si="20"/>
        <v>43330</v>
      </c>
      <c r="C679" t="str">
        <f t="shared" ca="1" si="21"/>
        <v>Een</v>
      </c>
      <c r="D679">
        <f ca="1">RANDBETWEEN(SUMIFS(tblBasisInv[Onder],tblBasisInv[Jaar],YEAR(B679),tblBasisInv[Soort],C679),SUMIFS(tblBasisInv[Boven],tblBasisInv[Jaar],YEAR(B679),tblBasisInv[Soort],C679))</f>
        <v>7</v>
      </c>
    </row>
    <row r="680" spans="2:4">
      <c r="B680" s="1">
        <f t="shared" ca="1" si="20"/>
        <v>43871</v>
      </c>
      <c r="C680" t="str">
        <f t="shared" ca="1" si="21"/>
        <v>Twee</v>
      </c>
      <c r="D680">
        <f ca="1">RANDBETWEEN(SUMIFS(tblBasisInv[Onder],tblBasisInv[Jaar],YEAR(B680),tblBasisInv[Soort],C680),SUMIFS(tblBasisInv[Boven],tblBasisInv[Jaar],YEAR(B680),tblBasisInv[Soort],C680))</f>
        <v>6</v>
      </c>
    </row>
    <row r="681" spans="2:4">
      <c r="B681" s="1">
        <f t="shared" ca="1" si="20"/>
        <v>43337</v>
      </c>
      <c r="C681" t="str">
        <f t="shared" ca="1" si="21"/>
        <v>Een</v>
      </c>
      <c r="D681">
        <f ca="1">RANDBETWEEN(SUMIFS(tblBasisInv[Onder],tblBasisInv[Jaar],YEAR(B681),tblBasisInv[Soort],C681),SUMIFS(tblBasisInv[Boven],tblBasisInv[Jaar],YEAR(B681),tblBasisInv[Soort],C681))</f>
        <v>4</v>
      </c>
    </row>
    <row r="682" spans="2:4">
      <c r="B682" s="1">
        <f t="shared" ca="1" si="20"/>
        <v>43481</v>
      </c>
      <c r="C682" t="str">
        <f t="shared" ca="1" si="21"/>
        <v>Vier</v>
      </c>
      <c r="D682">
        <f ca="1">RANDBETWEEN(SUMIFS(tblBasisInv[Onder],tblBasisInv[Jaar],YEAR(B682),tblBasisInv[Soort],C682),SUMIFS(tblBasisInv[Boven],tblBasisInv[Jaar],YEAR(B682),tblBasisInv[Soort],C682))</f>
        <v>10</v>
      </c>
    </row>
    <row r="683" spans="2:4">
      <c r="B683" s="1">
        <f t="shared" ca="1" si="20"/>
        <v>43328</v>
      </c>
      <c r="C683" t="str">
        <f t="shared" ca="1" si="21"/>
        <v>Drie</v>
      </c>
      <c r="D683">
        <f ca="1">RANDBETWEEN(SUMIFS(tblBasisInv[Onder],tblBasisInv[Jaar],YEAR(B683),tblBasisInv[Soort],C683),SUMIFS(tblBasisInv[Boven],tblBasisInv[Jaar],YEAR(B683),tblBasisInv[Soort],C683))</f>
        <v>6</v>
      </c>
    </row>
    <row r="684" spans="2:4">
      <c r="B684" s="1">
        <f t="shared" ca="1" si="20"/>
        <v>43596</v>
      </c>
      <c r="C684" t="str">
        <f t="shared" ca="1" si="21"/>
        <v>Vier</v>
      </c>
      <c r="D684">
        <f ca="1">RANDBETWEEN(SUMIFS(tblBasisInv[Onder],tblBasisInv[Jaar],YEAR(B684),tblBasisInv[Soort],C684),SUMIFS(tblBasisInv[Boven],tblBasisInv[Jaar],YEAR(B684),tblBasisInv[Soort],C684))</f>
        <v>19</v>
      </c>
    </row>
    <row r="685" spans="2:4">
      <c r="B685" s="1">
        <f t="shared" ca="1" si="20"/>
        <v>43897</v>
      </c>
      <c r="C685" t="str">
        <f t="shared" ca="1" si="21"/>
        <v>Drie</v>
      </c>
      <c r="D685">
        <f ca="1">RANDBETWEEN(SUMIFS(tblBasisInv[Onder],tblBasisInv[Jaar],YEAR(B685),tblBasisInv[Soort],C685),SUMIFS(tblBasisInv[Boven],tblBasisInv[Jaar],YEAR(B685),tblBasisInv[Soort],C685))</f>
        <v>6</v>
      </c>
    </row>
    <row r="686" spans="2:4">
      <c r="B686" s="1">
        <f t="shared" ca="1" si="20"/>
        <v>43689</v>
      </c>
      <c r="C686" t="str">
        <f t="shared" ca="1" si="21"/>
        <v>Vier</v>
      </c>
      <c r="D686">
        <f ca="1">RANDBETWEEN(SUMIFS(tblBasisInv[Onder],tblBasisInv[Jaar],YEAR(B686),tblBasisInv[Soort],C686),SUMIFS(tblBasisInv[Boven],tblBasisInv[Jaar],YEAR(B686),tblBasisInv[Soort],C686))</f>
        <v>13</v>
      </c>
    </row>
    <row r="687" spans="2:4">
      <c r="B687" s="1">
        <f t="shared" ca="1" si="20"/>
        <v>43251</v>
      </c>
      <c r="C687" t="str">
        <f t="shared" ca="1" si="21"/>
        <v>Drie</v>
      </c>
      <c r="D687">
        <f ca="1">RANDBETWEEN(SUMIFS(tblBasisInv[Onder],tblBasisInv[Jaar],YEAR(B687),tblBasisInv[Soort],C687),SUMIFS(tblBasisInv[Boven],tblBasisInv[Jaar],YEAR(B687),tblBasisInv[Soort],C687))</f>
        <v>8</v>
      </c>
    </row>
    <row r="688" spans="2:4">
      <c r="B688" s="1">
        <f t="shared" ca="1" si="20"/>
        <v>43432</v>
      </c>
      <c r="C688" t="str">
        <f t="shared" ca="1" si="21"/>
        <v>Vier</v>
      </c>
      <c r="D688">
        <f ca="1">RANDBETWEEN(SUMIFS(tblBasisInv[Onder],tblBasisInv[Jaar],YEAR(B688),tblBasisInv[Soort],C688),SUMIFS(tblBasisInv[Boven],tblBasisInv[Jaar],YEAR(B688),tblBasisInv[Soort],C688))</f>
        <v>22</v>
      </c>
    </row>
    <row r="689" spans="2:4">
      <c r="B689" s="1">
        <f t="shared" ca="1" si="20"/>
        <v>43546</v>
      </c>
      <c r="C689" t="str">
        <f t="shared" ca="1" si="21"/>
        <v>Een</v>
      </c>
      <c r="D689">
        <f ca="1">RANDBETWEEN(SUMIFS(tblBasisInv[Onder],tblBasisInv[Jaar],YEAR(B689),tblBasisInv[Soort],C689),SUMIFS(tblBasisInv[Boven],tblBasisInv[Jaar],YEAR(B689),tblBasisInv[Soort],C689))</f>
        <v>5</v>
      </c>
    </row>
    <row r="690" spans="2:4">
      <c r="B690" s="1">
        <f t="shared" ca="1" si="20"/>
        <v>43180</v>
      </c>
      <c r="C690" t="str">
        <f t="shared" ca="1" si="21"/>
        <v>Drie</v>
      </c>
      <c r="D690">
        <f ca="1">RANDBETWEEN(SUMIFS(tblBasisInv[Onder],tblBasisInv[Jaar],YEAR(B690),tblBasisInv[Soort],C690),SUMIFS(tblBasisInv[Boven],tblBasisInv[Jaar],YEAR(B690),tblBasisInv[Soort],C690))</f>
        <v>7</v>
      </c>
    </row>
    <row r="691" spans="2:4">
      <c r="B691" s="1">
        <f t="shared" ca="1" si="20"/>
        <v>43299</v>
      </c>
      <c r="C691" t="str">
        <f t="shared" ca="1" si="21"/>
        <v>Vier</v>
      </c>
      <c r="D691">
        <f ca="1">RANDBETWEEN(SUMIFS(tblBasisInv[Onder],tblBasisInv[Jaar],YEAR(B691),tblBasisInv[Soort],C691),SUMIFS(tblBasisInv[Boven],tblBasisInv[Jaar],YEAR(B691),tblBasisInv[Soort],C691))</f>
        <v>27</v>
      </c>
    </row>
    <row r="692" spans="2:4">
      <c r="B692" s="1">
        <f t="shared" ca="1" si="20"/>
        <v>43868</v>
      </c>
      <c r="C692" t="str">
        <f t="shared" ca="1" si="21"/>
        <v>Drie</v>
      </c>
      <c r="D692">
        <f ca="1">RANDBETWEEN(SUMIFS(tblBasisInv[Onder],tblBasisInv[Jaar],YEAR(B692),tblBasisInv[Soort],C692),SUMIFS(tblBasisInv[Boven],tblBasisInv[Jaar],YEAR(B692),tblBasisInv[Soort],C692))</f>
        <v>16</v>
      </c>
    </row>
    <row r="693" spans="2:4">
      <c r="B693" s="1">
        <f t="shared" ca="1" si="20"/>
        <v>43235</v>
      </c>
      <c r="C693" t="str">
        <f t="shared" ca="1" si="21"/>
        <v>Twee</v>
      </c>
      <c r="D693">
        <f ca="1">RANDBETWEEN(SUMIFS(tblBasisInv[Onder],tblBasisInv[Jaar],YEAR(B693),tblBasisInv[Soort],C693),SUMIFS(tblBasisInv[Boven],tblBasisInv[Jaar],YEAR(B693),tblBasisInv[Soort],C693))</f>
        <v>3</v>
      </c>
    </row>
    <row r="694" spans="2:4">
      <c r="B694" s="1">
        <f t="shared" ca="1" si="20"/>
        <v>43143</v>
      </c>
      <c r="C694" t="str">
        <f t="shared" ca="1" si="21"/>
        <v>Twee</v>
      </c>
      <c r="D694">
        <f ca="1">RANDBETWEEN(SUMIFS(tblBasisInv[Onder],tblBasisInv[Jaar],YEAR(B694),tblBasisInv[Soort],C694),SUMIFS(tblBasisInv[Boven],tblBasisInv[Jaar],YEAR(B694),tblBasisInv[Soort],C694))</f>
        <v>9</v>
      </c>
    </row>
    <row r="695" spans="2:4">
      <c r="B695" s="1">
        <f t="shared" ca="1" si="20"/>
        <v>43653</v>
      </c>
      <c r="C695" t="str">
        <f t="shared" ca="1" si="21"/>
        <v>Vier</v>
      </c>
      <c r="D695">
        <f ca="1">RANDBETWEEN(SUMIFS(tblBasisInv[Onder],tblBasisInv[Jaar],YEAR(B695),tblBasisInv[Soort],C695),SUMIFS(tblBasisInv[Boven],tblBasisInv[Jaar],YEAR(B695),tblBasisInv[Soort],C695))</f>
        <v>29</v>
      </c>
    </row>
    <row r="696" spans="2:4">
      <c r="B696" s="1">
        <f t="shared" ca="1" si="20"/>
        <v>43440</v>
      </c>
      <c r="C696" t="str">
        <f t="shared" ca="1" si="21"/>
        <v>Twee</v>
      </c>
      <c r="D696">
        <f ca="1">RANDBETWEEN(SUMIFS(tblBasisInv[Onder],tblBasisInv[Jaar],YEAR(B696),tblBasisInv[Soort],C696),SUMIFS(tblBasisInv[Boven],tblBasisInv[Jaar],YEAR(B696),tblBasisInv[Soort],C696))</f>
        <v>7</v>
      </c>
    </row>
    <row r="697" spans="2:4">
      <c r="B697" s="1">
        <f t="shared" ca="1" si="20"/>
        <v>43989</v>
      </c>
      <c r="C697" t="str">
        <f t="shared" ca="1" si="21"/>
        <v>Vier</v>
      </c>
      <c r="D697">
        <f ca="1">RANDBETWEEN(SUMIFS(tblBasisInv[Onder],tblBasisInv[Jaar],YEAR(B697),tblBasisInv[Soort],C697),SUMIFS(tblBasisInv[Boven],tblBasisInv[Jaar],YEAR(B697),tblBasisInv[Soort],C697))</f>
        <v>25</v>
      </c>
    </row>
    <row r="698" spans="2:4">
      <c r="B698" s="1">
        <f t="shared" ca="1" si="20"/>
        <v>43225</v>
      </c>
      <c r="C698" t="str">
        <f t="shared" ca="1" si="21"/>
        <v>Een</v>
      </c>
      <c r="D698">
        <f ca="1">RANDBETWEEN(SUMIFS(tblBasisInv[Onder],tblBasisInv[Jaar],YEAR(B698),tblBasisInv[Soort],C698),SUMIFS(tblBasisInv[Boven],tblBasisInv[Jaar],YEAR(B698),tblBasisInv[Soort],C698))</f>
        <v>3</v>
      </c>
    </row>
    <row r="699" spans="2:4">
      <c r="B699" s="1">
        <f t="shared" ca="1" si="20"/>
        <v>43309</v>
      </c>
      <c r="C699" t="str">
        <f t="shared" ca="1" si="21"/>
        <v>Een</v>
      </c>
      <c r="D699">
        <f ca="1">RANDBETWEEN(SUMIFS(tblBasisInv[Onder],tblBasisInv[Jaar],YEAR(B699),tblBasisInv[Soort],C699),SUMIFS(tblBasisInv[Boven],tblBasisInv[Jaar],YEAR(B699),tblBasisInv[Soort],C699))</f>
        <v>9</v>
      </c>
    </row>
    <row r="700" spans="2:4">
      <c r="B700" s="1">
        <f t="shared" ca="1" si="20"/>
        <v>43385</v>
      </c>
      <c r="C700" t="str">
        <f t="shared" ca="1" si="21"/>
        <v>Twee</v>
      </c>
      <c r="D700">
        <f ca="1">RANDBETWEEN(SUMIFS(tblBasisInv[Onder],tblBasisInv[Jaar],YEAR(B700),tblBasisInv[Soort],C700),SUMIFS(tblBasisInv[Boven],tblBasisInv[Jaar],YEAR(B700),tblBasisInv[Soort],C700))</f>
        <v>1</v>
      </c>
    </row>
    <row r="701" spans="2:4">
      <c r="B701" s="1">
        <f t="shared" ca="1" si="20"/>
        <v>43622</v>
      </c>
      <c r="C701" t="str">
        <f t="shared" ca="1" si="21"/>
        <v>Drie</v>
      </c>
      <c r="D701">
        <f ca="1">RANDBETWEEN(SUMIFS(tblBasisInv[Onder],tblBasisInv[Jaar],YEAR(B701),tblBasisInv[Soort],C701),SUMIFS(tblBasisInv[Boven],tblBasisInv[Jaar],YEAR(B701),tblBasisInv[Soort],C701))</f>
        <v>5</v>
      </c>
    </row>
    <row r="702" spans="2:4">
      <c r="B702" s="1">
        <f t="shared" ca="1" si="20"/>
        <v>43364</v>
      </c>
      <c r="C702" t="str">
        <f t="shared" ca="1" si="21"/>
        <v>Een</v>
      </c>
      <c r="D702">
        <f ca="1">RANDBETWEEN(SUMIFS(tblBasisInv[Onder],tblBasisInv[Jaar],YEAR(B702),tblBasisInv[Soort],C702),SUMIFS(tblBasisInv[Boven],tblBasisInv[Jaar],YEAR(B702),tblBasisInv[Soort],C702))</f>
        <v>5</v>
      </c>
    </row>
    <row r="703" spans="2:4">
      <c r="B703" s="1">
        <f t="shared" ca="1" si="20"/>
        <v>43358</v>
      </c>
      <c r="C703" t="str">
        <f t="shared" ca="1" si="21"/>
        <v>Drie</v>
      </c>
      <c r="D703">
        <f ca="1">RANDBETWEEN(SUMIFS(tblBasisInv[Onder],tblBasisInv[Jaar],YEAR(B703),tblBasisInv[Soort],C703),SUMIFS(tblBasisInv[Boven],tblBasisInv[Jaar],YEAR(B703),tblBasisInv[Soort],C703))</f>
        <v>6</v>
      </c>
    </row>
    <row r="704" spans="2:4">
      <c r="B704" s="1">
        <f t="shared" ca="1" si="20"/>
        <v>43468</v>
      </c>
      <c r="C704" t="str">
        <f t="shared" ca="1" si="21"/>
        <v>Vier</v>
      </c>
      <c r="D704">
        <f ca="1">RANDBETWEEN(SUMIFS(tblBasisInv[Onder],tblBasisInv[Jaar],YEAR(B704),tblBasisInv[Soort],C704),SUMIFS(tblBasisInv[Boven],tblBasisInv[Jaar],YEAR(B704),tblBasisInv[Soort],C704))</f>
        <v>18</v>
      </c>
    </row>
    <row r="705" spans="2:4">
      <c r="B705" s="1">
        <f t="shared" ca="1" si="20"/>
        <v>43899</v>
      </c>
      <c r="C705" t="str">
        <f t="shared" ca="1" si="21"/>
        <v>Twee</v>
      </c>
      <c r="D705">
        <f ca="1">RANDBETWEEN(SUMIFS(tblBasisInv[Onder],tblBasisInv[Jaar],YEAR(B705),tblBasisInv[Soort],C705),SUMIFS(tblBasisInv[Boven],tblBasisInv[Jaar],YEAR(B705),tblBasisInv[Soort],C705))</f>
        <v>3</v>
      </c>
    </row>
    <row r="706" spans="2:4">
      <c r="B706" s="1">
        <f t="shared" ca="1" si="20"/>
        <v>43887</v>
      </c>
      <c r="C706" t="str">
        <f t="shared" ca="1" si="21"/>
        <v>Drie</v>
      </c>
      <c r="D706">
        <f ca="1">RANDBETWEEN(SUMIFS(tblBasisInv[Onder],tblBasisInv[Jaar],YEAR(B706),tblBasisInv[Soort],C706),SUMIFS(tblBasisInv[Boven],tblBasisInv[Jaar],YEAR(B706),tblBasisInv[Soort],C706))</f>
        <v>8</v>
      </c>
    </row>
    <row r="707" spans="2:4">
      <c r="B707" s="1">
        <f t="shared" ca="1" si="20"/>
        <v>43686</v>
      </c>
      <c r="C707" t="str">
        <f t="shared" ca="1" si="21"/>
        <v>Vier</v>
      </c>
      <c r="D707">
        <f ca="1">RANDBETWEEN(SUMIFS(tblBasisInv[Onder],tblBasisInv[Jaar],YEAR(B707),tblBasisInv[Soort],C707),SUMIFS(tblBasisInv[Boven],tblBasisInv[Jaar],YEAR(B707),tblBasisInv[Soort],C707))</f>
        <v>15</v>
      </c>
    </row>
    <row r="708" spans="2:4">
      <c r="B708" s="1">
        <f t="shared" ca="1" si="20"/>
        <v>43427</v>
      </c>
      <c r="C708" t="str">
        <f t="shared" ca="1" si="21"/>
        <v>Twee</v>
      </c>
      <c r="D708">
        <f ca="1">RANDBETWEEN(SUMIFS(tblBasisInv[Onder],tblBasisInv[Jaar],YEAR(B708),tblBasisInv[Soort],C708),SUMIFS(tblBasisInv[Boven],tblBasisInv[Jaar],YEAR(B708),tblBasisInv[Soort],C708))</f>
        <v>16</v>
      </c>
    </row>
    <row r="709" spans="2:4">
      <c r="B709" s="1">
        <f t="shared" ref="B709:B772" ca="1" si="22">RANDBETWEEN($B$1,$B$2)</f>
        <v>43538</v>
      </c>
      <c r="C709" t="str">
        <f t="shared" ca="1" si="21"/>
        <v>Twee</v>
      </c>
      <c r="D709">
        <f ca="1">RANDBETWEEN(SUMIFS(tblBasisInv[Onder],tblBasisInv[Jaar],YEAR(B709),tblBasisInv[Soort],C709),SUMIFS(tblBasisInv[Boven],tblBasisInv[Jaar],YEAR(B709),tblBasisInv[Soort],C709))</f>
        <v>6</v>
      </c>
    </row>
    <row r="710" spans="2:4">
      <c r="B710" s="1">
        <f t="shared" ca="1" si="22"/>
        <v>43535</v>
      </c>
      <c r="C710" t="str">
        <f t="shared" ref="C710:C773" ca="1" si="23">CHOOSE(RANDBETWEEN(1,4),"Een","Twee","Drie","Vier")</f>
        <v>Twee</v>
      </c>
      <c r="D710">
        <f ca="1">RANDBETWEEN(SUMIFS(tblBasisInv[Onder],tblBasisInv[Jaar],YEAR(B710),tblBasisInv[Soort],C710),SUMIFS(tblBasisInv[Boven],tblBasisInv[Jaar],YEAR(B710),tblBasisInv[Soort],C710))</f>
        <v>10</v>
      </c>
    </row>
    <row r="711" spans="2:4">
      <c r="B711" s="1">
        <f t="shared" ca="1" si="22"/>
        <v>43480</v>
      </c>
      <c r="C711" t="str">
        <f t="shared" ca="1" si="23"/>
        <v>Drie</v>
      </c>
      <c r="D711">
        <f ca="1">RANDBETWEEN(SUMIFS(tblBasisInv[Onder],tblBasisInv[Jaar],YEAR(B711),tblBasisInv[Soort],C711),SUMIFS(tblBasisInv[Boven],tblBasisInv[Jaar],YEAR(B711),tblBasisInv[Soort],C711))</f>
        <v>15</v>
      </c>
    </row>
    <row r="712" spans="2:4">
      <c r="B712" s="1">
        <f t="shared" ca="1" si="22"/>
        <v>43756</v>
      </c>
      <c r="C712" t="str">
        <f t="shared" ca="1" si="23"/>
        <v>Drie</v>
      </c>
      <c r="D712">
        <f ca="1">RANDBETWEEN(SUMIFS(tblBasisInv[Onder],tblBasisInv[Jaar],YEAR(B712),tblBasisInv[Soort],C712),SUMIFS(tblBasisInv[Boven],tblBasisInv[Jaar],YEAR(B712),tblBasisInv[Soort],C712))</f>
        <v>6</v>
      </c>
    </row>
    <row r="713" spans="2:4">
      <c r="B713" s="1">
        <f t="shared" ca="1" si="22"/>
        <v>43471</v>
      </c>
      <c r="C713" t="str">
        <f t="shared" ca="1" si="23"/>
        <v>Vier</v>
      </c>
      <c r="D713">
        <f ca="1">RANDBETWEEN(SUMIFS(tblBasisInv[Onder],tblBasisInv[Jaar],YEAR(B713),tblBasisInv[Soort],C713),SUMIFS(tblBasisInv[Boven],tblBasisInv[Jaar],YEAR(B713),tblBasisInv[Soort],C713))</f>
        <v>23</v>
      </c>
    </row>
    <row r="714" spans="2:4">
      <c r="B714" s="1">
        <f t="shared" ca="1" si="22"/>
        <v>43349</v>
      </c>
      <c r="C714" t="str">
        <f t="shared" ca="1" si="23"/>
        <v>Vier</v>
      </c>
      <c r="D714">
        <f ca="1">RANDBETWEEN(SUMIFS(tblBasisInv[Onder],tblBasisInv[Jaar],YEAR(B714),tblBasisInv[Soort],C714),SUMIFS(tblBasisInv[Boven],tblBasisInv[Jaar],YEAR(B714),tblBasisInv[Soort],C714))</f>
        <v>23</v>
      </c>
    </row>
    <row r="715" spans="2:4">
      <c r="B715" s="1">
        <f t="shared" ca="1" si="22"/>
        <v>43900</v>
      </c>
      <c r="C715" t="str">
        <f t="shared" ca="1" si="23"/>
        <v>Drie</v>
      </c>
      <c r="D715">
        <f ca="1">RANDBETWEEN(SUMIFS(tblBasisInv[Onder],tblBasisInv[Jaar],YEAR(B715),tblBasisInv[Soort],C715),SUMIFS(tblBasisInv[Boven],tblBasisInv[Jaar],YEAR(B715),tblBasisInv[Soort],C715))</f>
        <v>19</v>
      </c>
    </row>
    <row r="716" spans="2:4">
      <c r="B716" s="1">
        <f t="shared" ca="1" si="22"/>
        <v>43953</v>
      </c>
      <c r="C716" t="str">
        <f t="shared" ca="1" si="23"/>
        <v>Drie</v>
      </c>
      <c r="D716">
        <f ca="1">RANDBETWEEN(SUMIFS(tblBasisInv[Onder],tblBasisInv[Jaar],YEAR(B716),tblBasisInv[Soort],C716),SUMIFS(tblBasisInv[Boven],tblBasisInv[Jaar],YEAR(B716),tblBasisInv[Soort],C716))</f>
        <v>5</v>
      </c>
    </row>
    <row r="717" spans="2:4">
      <c r="B717" s="1">
        <f t="shared" ca="1" si="22"/>
        <v>43589</v>
      </c>
      <c r="C717" t="str">
        <f t="shared" ca="1" si="23"/>
        <v>Een</v>
      </c>
      <c r="D717">
        <f ca="1">RANDBETWEEN(SUMIFS(tblBasisInv[Onder],tblBasisInv[Jaar],YEAR(B717),tblBasisInv[Soort],C717),SUMIFS(tblBasisInv[Boven],tblBasisInv[Jaar],YEAR(B717),tblBasisInv[Soort],C717))</f>
        <v>27</v>
      </c>
    </row>
    <row r="718" spans="2:4">
      <c r="B718" s="1">
        <f t="shared" ca="1" si="22"/>
        <v>43149</v>
      </c>
      <c r="C718" t="str">
        <f t="shared" ca="1" si="23"/>
        <v>Vier</v>
      </c>
      <c r="D718">
        <f ca="1">RANDBETWEEN(SUMIFS(tblBasisInv[Onder],tblBasisInv[Jaar],YEAR(B718),tblBasisInv[Soort],C718),SUMIFS(tblBasisInv[Boven],tblBasisInv[Jaar],YEAR(B718),tblBasisInv[Soort],C718))</f>
        <v>12</v>
      </c>
    </row>
    <row r="719" spans="2:4">
      <c r="B719" s="1">
        <f t="shared" ca="1" si="22"/>
        <v>43971</v>
      </c>
      <c r="C719" t="str">
        <f t="shared" ca="1" si="23"/>
        <v>Vier</v>
      </c>
      <c r="D719">
        <f ca="1">RANDBETWEEN(SUMIFS(tblBasisInv[Onder],tblBasisInv[Jaar],YEAR(B719),tblBasisInv[Soort],C719),SUMIFS(tblBasisInv[Boven],tblBasisInv[Jaar],YEAR(B719),tblBasisInv[Soort],C719))</f>
        <v>20</v>
      </c>
    </row>
    <row r="720" spans="2:4">
      <c r="B720" s="1">
        <f t="shared" ca="1" si="22"/>
        <v>43265</v>
      </c>
      <c r="C720" t="str">
        <f t="shared" ca="1" si="23"/>
        <v>Vier</v>
      </c>
      <c r="D720">
        <f ca="1">RANDBETWEEN(SUMIFS(tblBasisInv[Onder],tblBasisInv[Jaar],YEAR(B720),tblBasisInv[Soort],C720),SUMIFS(tblBasisInv[Boven],tblBasisInv[Jaar],YEAR(B720),tblBasisInv[Soort],C720))</f>
        <v>18</v>
      </c>
    </row>
    <row r="721" spans="2:4">
      <c r="B721" s="1">
        <f t="shared" ca="1" si="22"/>
        <v>43544</v>
      </c>
      <c r="C721" t="str">
        <f t="shared" ca="1" si="23"/>
        <v>Een</v>
      </c>
      <c r="D721">
        <f ca="1">RANDBETWEEN(SUMIFS(tblBasisInv[Onder],tblBasisInv[Jaar],YEAR(B721),tblBasisInv[Soort],C721),SUMIFS(tblBasisInv[Boven],tblBasisInv[Jaar],YEAR(B721),tblBasisInv[Soort],C721))</f>
        <v>24</v>
      </c>
    </row>
    <row r="722" spans="2:4">
      <c r="B722" s="1">
        <f t="shared" ca="1" si="22"/>
        <v>43537</v>
      </c>
      <c r="C722" t="str">
        <f t="shared" ca="1" si="23"/>
        <v>Vier</v>
      </c>
      <c r="D722">
        <f ca="1">RANDBETWEEN(SUMIFS(tblBasisInv[Onder],tblBasisInv[Jaar],YEAR(B722),tblBasisInv[Soort],C722),SUMIFS(tblBasisInv[Boven],tblBasisInv[Jaar],YEAR(B722),tblBasisInv[Soort],C722))</f>
        <v>18</v>
      </c>
    </row>
    <row r="723" spans="2:4">
      <c r="B723" s="1">
        <f t="shared" ca="1" si="22"/>
        <v>43270</v>
      </c>
      <c r="C723" t="str">
        <f t="shared" ca="1" si="23"/>
        <v>Twee</v>
      </c>
      <c r="D723">
        <f ca="1">RANDBETWEEN(SUMIFS(tblBasisInv[Onder],tblBasisInv[Jaar],YEAR(B723),tblBasisInv[Soort],C723),SUMIFS(tblBasisInv[Boven],tblBasisInv[Jaar],YEAR(B723),tblBasisInv[Soort],C723))</f>
        <v>7</v>
      </c>
    </row>
    <row r="724" spans="2:4">
      <c r="B724" s="1">
        <f t="shared" ca="1" si="22"/>
        <v>43680</v>
      </c>
      <c r="C724" t="str">
        <f t="shared" ca="1" si="23"/>
        <v>Vier</v>
      </c>
      <c r="D724">
        <f ca="1">RANDBETWEEN(SUMIFS(tblBasisInv[Onder],tblBasisInv[Jaar],YEAR(B724),tblBasisInv[Soort],C724),SUMIFS(tblBasisInv[Boven],tblBasisInv[Jaar],YEAR(B724),tblBasisInv[Soort],C724))</f>
        <v>12</v>
      </c>
    </row>
    <row r="725" spans="2:4">
      <c r="B725" s="1">
        <f t="shared" ca="1" si="22"/>
        <v>43353</v>
      </c>
      <c r="C725" t="str">
        <f t="shared" ca="1" si="23"/>
        <v>Vier</v>
      </c>
      <c r="D725">
        <f ca="1">RANDBETWEEN(SUMIFS(tblBasisInv[Onder],tblBasisInv[Jaar],YEAR(B725),tblBasisInv[Soort],C725),SUMIFS(tblBasisInv[Boven],tblBasisInv[Jaar],YEAR(B725),tblBasisInv[Soort],C725))</f>
        <v>29</v>
      </c>
    </row>
    <row r="726" spans="2:4">
      <c r="B726" s="1">
        <f t="shared" ca="1" si="22"/>
        <v>43428</v>
      </c>
      <c r="C726" t="str">
        <f t="shared" ca="1" si="23"/>
        <v>Twee</v>
      </c>
      <c r="D726">
        <f ca="1">RANDBETWEEN(SUMIFS(tblBasisInv[Onder],tblBasisInv[Jaar],YEAR(B726),tblBasisInv[Soort],C726),SUMIFS(tblBasisInv[Boven],tblBasisInv[Jaar],YEAR(B726),tblBasisInv[Soort],C726))</f>
        <v>11</v>
      </c>
    </row>
    <row r="727" spans="2:4">
      <c r="B727" s="1">
        <f t="shared" ca="1" si="22"/>
        <v>43389</v>
      </c>
      <c r="C727" t="str">
        <f t="shared" ca="1" si="23"/>
        <v>Drie</v>
      </c>
      <c r="D727">
        <f ca="1">RANDBETWEEN(SUMIFS(tblBasisInv[Onder],tblBasisInv[Jaar],YEAR(B727),tblBasisInv[Soort],C727),SUMIFS(tblBasisInv[Boven],tblBasisInv[Jaar],YEAR(B727),tblBasisInv[Soort],C727))</f>
        <v>10</v>
      </c>
    </row>
    <row r="728" spans="2:4">
      <c r="B728" s="1">
        <f t="shared" ca="1" si="22"/>
        <v>43170</v>
      </c>
      <c r="C728" t="str">
        <f t="shared" ca="1" si="23"/>
        <v>Een</v>
      </c>
      <c r="D728">
        <f ca="1">RANDBETWEEN(SUMIFS(tblBasisInv[Onder],tblBasisInv[Jaar],YEAR(B728),tblBasisInv[Soort],C728),SUMIFS(tblBasisInv[Boven],tblBasisInv[Jaar],YEAR(B728),tblBasisInv[Soort],C728))</f>
        <v>6</v>
      </c>
    </row>
    <row r="729" spans="2:4">
      <c r="B729" s="1">
        <f t="shared" ca="1" si="22"/>
        <v>43319</v>
      </c>
      <c r="C729" t="str">
        <f t="shared" ca="1" si="23"/>
        <v>Vier</v>
      </c>
      <c r="D729">
        <f ca="1">RANDBETWEEN(SUMIFS(tblBasisInv[Onder],tblBasisInv[Jaar],YEAR(B729),tblBasisInv[Soort],C729),SUMIFS(tblBasisInv[Boven],tblBasisInv[Jaar],YEAR(B729),tblBasisInv[Soort],C729))</f>
        <v>25</v>
      </c>
    </row>
    <row r="730" spans="2:4">
      <c r="B730" s="1">
        <f t="shared" ca="1" si="22"/>
        <v>43105</v>
      </c>
      <c r="C730" t="str">
        <f t="shared" ca="1" si="23"/>
        <v>Twee</v>
      </c>
      <c r="D730">
        <f ca="1">RANDBETWEEN(SUMIFS(tblBasisInv[Onder],tblBasisInv[Jaar],YEAR(B730),tblBasisInv[Soort],C730),SUMIFS(tblBasisInv[Boven],tblBasisInv[Jaar],YEAR(B730),tblBasisInv[Soort],C730))</f>
        <v>17</v>
      </c>
    </row>
    <row r="731" spans="2:4">
      <c r="B731" s="1">
        <f t="shared" ca="1" si="22"/>
        <v>43220</v>
      </c>
      <c r="C731" t="str">
        <f t="shared" ca="1" si="23"/>
        <v>Drie</v>
      </c>
      <c r="D731">
        <f ca="1">RANDBETWEEN(SUMIFS(tblBasisInv[Onder],tblBasisInv[Jaar],YEAR(B731),tblBasisInv[Soort],C731),SUMIFS(tblBasisInv[Boven],tblBasisInv[Jaar],YEAR(B731),tblBasisInv[Soort],C731))</f>
        <v>10</v>
      </c>
    </row>
    <row r="732" spans="2:4">
      <c r="B732" s="1">
        <f t="shared" ca="1" si="22"/>
        <v>43665</v>
      </c>
      <c r="C732" t="str">
        <f t="shared" ca="1" si="23"/>
        <v>Vier</v>
      </c>
      <c r="D732">
        <f ca="1">RANDBETWEEN(SUMIFS(tblBasisInv[Onder],tblBasisInv[Jaar],YEAR(B732),tblBasisInv[Soort],C732),SUMIFS(tblBasisInv[Boven],tblBasisInv[Jaar],YEAR(B732),tblBasisInv[Soort],C732))</f>
        <v>18</v>
      </c>
    </row>
    <row r="733" spans="2:4">
      <c r="B733" s="1">
        <f t="shared" ca="1" si="22"/>
        <v>43132</v>
      </c>
      <c r="C733" t="str">
        <f t="shared" ca="1" si="23"/>
        <v>Vier</v>
      </c>
      <c r="D733">
        <f ca="1">RANDBETWEEN(SUMIFS(tblBasisInv[Onder],tblBasisInv[Jaar],YEAR(B733),tblBasisInv[Soort],C733),SUMIFS(tblBasisInv[Boven],tblBasisInv[Jaar],YEAR(B733),tblBasisInv[Soort],C733))</f>
        <v>10</v>
      </c>
    </row>
    <row r="734" spans="2:4">
      <c r="B734" s="1">
        <f t="shared" ca="1" si="22"/>
        <v>43803</v>
      </c>
      <c r="C734" t="str">
        <f t="shared" ca="1" si="23"/>
        <v>Drie</v>
      </c>
      <c r="D734">
        <f ca="1">RANDBETWEEN(SUMIFS(tblBasisInv[Onder],tblBasisInv[Jaar],YEAR(B734),tblBasisInv[Soort],C734),SUMIFS(tblBasisInv[Boven],tblBasisInv[Jaar],YEAR(B734),tblBasisInv[Soort],C734))</f>
        <v>3</v>
      </c>
    </row>
    <row r="735" spans="2:4">
      <c r="B735" s="1">
        <f t="shared" ca="1" si="22"/>
        <v>43865</v>
      </c>
      <c r="C735" t="str">
        <f t="shared" ca="1" si="23"/>
        <v>Vier</v>
      </c>
      <c r="D735">
        <f ca="1">RANDBETWEEN(SUMIFS(tblBasisInv[Onder],tblBasisInv[Jaar],YEAR(B735),tblBasisInv[Soort],C735),SUMIFS(tblBasisInv[Boven],tblBasisInv[Jaar],YEAR(B735),tblBasisInv[Soort],C735))</f>
        <v>18</v>
      </c>
    </row>
    <row r="736" spans="2:4">
      <c r="B736" s="1">
        <f t="shared" ca="1" si="22"/>
        <v>43203</v>
      </c>
      <c r="C736" t="str">
        <f t="shared" ca="1" si="23"/>
        <v>Vier</v>
      </c>
      <c r="D736">
        <f ca="1">RANDBETWEEN(SUMIFS(tblBasisInv[Onder],tblBasisInv[Jaar],YEAR(B736),tblBasisInv[Soort],C736),SUMIFS(tblBasisInv[Boven],tblBasisInv[Jaar],YEAR(B736),tblBasisInv[Soort],C736))</f>
        <v>11</v>
      </c>
    </row>
    <row r="737" spans="2:4">
      <c r="B737" s="1">
        <f t="shared" ca="1" si="22"/>
        <v>43897</v>
      </c>
      <c r="C737" t="str">
        <f t="shared" ca="1" si="23"/>
        <v>Een</v>
      </c>
      <c r="D737">
        <f ca="1">RANDBETWEEN(SUMIFS(tblBasisInv[Onder],tblBasisInv[Jaar],YEAR(B737),tblBasisInv[Soort],C737),SUMIFS(tblBasisInv[Boven],tblBasisInv[Jaar],YEAR(B737),tblBasisInv[Soort],C737))</f>
        <v>20</v>
      </c>
    </row>
    <row r="738" spans="2:4">
      <c r="B738" s="1">
        <f t="shared" ca="1" si="22"/>
        <v>43380</v>
      </c>
      <c r="C738" t="str">
        <f t="shared" ca="1" si="23"/>
        <v>Twee</v>
      </c>
      <c r="D738">
        <f ca="1">RANDBETWEEN(SUMIFS(tblBasisInv[Onder],tblBasisInv[Jaar],YEAR(B738),tblBasisInv[Soort],C738),SUMIFS(tblBasisInv[Boven],tblBasisInv[Jaar],YEAR(B738),tblBasisInv[Soort],C738))</f>
        <v>4</v>
      </c>
    </row>
    <row r="739" spans="2:4">
      <c r="B739" s="1">
        <f t="shared" ca="1" si="22"/>
        <v>43391</v>
      </c>
      <c r="C739" t="str">
        <f t="shared" ca="1" si="23"/>
        <v>Twee</v>
      </c>
      <c r="D739">
        <f ca="1">RANDBETWEEN(SUMIFS(tblBasisInv[Onder],tblBasisInv[Jaar],YEAR(B739),tblBasisInv[Soort],C739),SUMIFS(tblBasisInv[Boven],tblBasisInv[Jaar],YEAR(B739),tblBasisInv[Soort],C739))</f>
        <v>15</v>
      </c>
    </row>
    <row r="740" spans="2:4">
      <c r="B740" s="1">
        <f t="shared" ca="1" si="22"/>
        <v>43149</v>
      </c>
      <c r="C740" t="str">
        <f t="shared" ca="1" si="23"/>
        <v>Een</v>
      </c>
      <c r="D740">
        <f ca="1">RANDBETWEEN(SUMIFS(tblBasisInv[Onder],tblBasisInv[Jaar],YEAR(B740),tblBasisInv[Soort],C740),SUMIFS(tblBasisInv[Boven],tblBasisInv[Jaar],YEAR(B740),tblBasisInv[Soort],C740))</f>
        <v>8</v>
      </c>
    </row>
    <row r="741" spans="2:4">
      <c r="B741" s="1">
        <f t="shared" ca="1" si="22"/>
        <v>43712</v>
      </c>
      <c r="C741" t="str">
        <f t="shared" ca="1" si="23"/>
        <v>Vier</v>
      </c>
      <c r="D741">
        <f ca="1">RANDBETWEEN(SUMIFS(tblBasisInv[Onder],tblBasisInv[Jaar],YEAR(B741),tblBasisInv[Soort],C741),SUMIFS(tblBasisInv[Boven],tblBasisInv[Jaar],YEAR(B741),tblBasisInv[Soort],C741))</f>
        <v>22</v>
      </c>
    </row>
    <row r="742" spans="2:4">
      <c r="B742" s="1">
        <f t="shared" ca="1" si="22"/>
        <v>43327</v>
      </c>
      <c r="C742" t="str">
        <f t="shared" ca="1" si="23"/>
        <v>Vier</v>
      </c>
      <c r="D742">
        <f ca="1">RANDBETWEEN(SUMIFS(tblBasisInv[Onder],tblBasisInv[Jaar],YEAR(B742),tblBasisInv[Soort],C742),SUMIFS(tblBasisInv[Boven],tblBasisInv[Jaar],YEAR(B742),tblBasisInv[Soort],C742))</f>
        <v>15</v>
      </c>
    </row>
    <row r="743" spans="2:4">
      <c r="B743" s="1">
        <f t="shared" ca="1" si="22"/>
        <v>43431</v>
      </c>
      <c r="C743" t="str">
        <f t="shared" ca="1" si="23"/>
        <v>Vier</v>
      </c>
      <c r="D743">
        <f ca="1">RANDBETWEEN(SUMIFS(tblBasisInv[Onder],tblBasisInv[Jaar],YEAR(B743),tblBasisInv[Soort],C743),SUMIFS(tblBasisInv[Boven],tblBasisInv[Jaar],YEAR(B743),tblBasisInv[Soort],C743))</f>
        <v>14</v>
      </c>
    </row>
    <row r="744" spans="2:4">
      <c r="B744" s="1">
        <f t="shared" ca="1" si="22"/>
        <v>43167</v>
      </c>
      <c r="C744" t="str">
        <f t="shared" ca="1" si="23"/>
        <v>Vier</v>
      </c>
      <c r="D744">
        <f ca="1">RANDBETWEEN(SUMIFS(tblBasisInv[Onder],tblBasisInv[Jaar],YEAR(B744),tblBasisInv[Soort],C744),SUMIFS(tblBasisInv[Boven],tblBasisInv[Jaar],YEAR(B744),tblBasisInv[Soort],C744))</f>
        <v>19</v>
      </c>
    </row>
    <row r="745" spans="2:4">
      <c r="B745" s="1">
        <f t="shared" ca="1" si="22"/>
        <v>43189</v>
      </c>
      <c r="C745" t="str">
        <f t="shared" ca="1" si="23"/>
        <v>Een</v>
      </c>
      <c r="D745">
        <f ca="1">RANDBETWEEN(SUMIFS(tblBasisInv[Onder],tblBasisInv[Jaar],YEAR(B745),tblBasisInv[Soort],C745),SUMIFS(tblBasisInv[Boven],tblBasisInv[Jaar],YEAR(B745),tblBasisInv[Soort],C745))</f>
        <v>8</v>
      </c>
    </row>
    <row r="746" spans="2:4">
      <c r="B746" s="1">
        <f t="shared" ca="1" si="22"/>
        <v>43614</v>
      </c>
      <c r="C746" t="str">
        <f t="shared" ca="1" si="23"/>
        <v>Twee</v>
      </c>
      <c r="D746">
        <f ca="1">RANDBETWEEN(SUMIFS(tblBasisInv[Onder],tblBasisInv[Jaar],YEAR(B746),tblBasisInv[Soort],C746),SUMIFS(tblBasisInv[Boven],tblBasisInv[Jaar],YEAR(B746),tblBasisInv[Soort],C746))</f>
        <v>6</v>
      </c>
    </row>
    <row r="747" spans="2:4">
      <c r="B747" s="1">
        <f t="shared" ca="1" si="22"/>
        <v>43578</v>
      </c>
      <c r="C747" t="str">
        <f t="shared" ca="1" si="23"/>
        <v>Drie</v>
      </c>
      <c r="D747">
        <f ca="1">RANDBETWEEN(SUMIFS(tblBasisInv[Onder],tblBasisInv[Jaar],YEAR(B747),tblBasisInv[Soort],C747),SUMIFS(tblBasisInv[Boven],tblBasisInv[Jaar],YEAR(B747),tblBasisInv[Soort],C747))</f>
        <v>15</v>
      </c>
    </row>
    <row r="748" spans="2:4">
      <c r="B748" s="1">
        <f t="shared" ca="1" si="22"/>
        <v>43904</v>
      </c>
      <c r="C748" t="str">
        <f t="shared" ca="1" si="23"/>
        <v>Een</v>
      </c>
      <c r="D748">
        <f ca="1">RANDBETWEEN(SUMIFS(tblBasisInv[Onder],tblBasisInv[Jaar],YEAR(B748),tblBasisInv[Soort],C748),SUMIFS(tblBasisInv[Boven],tblBasisInv[Jaar],YEAR(B748),tblBasisInv[Soort],C748))</f>
        <v>4</v>
      </c>
    </row>
    <row r="749" spans="2:4">
      <c r="B749" s="1">
        <f t="shared" ca="1" si="22"/>
        <v>43512</v>
      </c>
      <c r="C749" t="str">
        <f t="shared" ca="1" si="23"/>
        <v>Drie</v>
      </c>
      <c r="D749">
        <f ca="1">RANDBETWEEN(SUMIFS(tblBasisInv[Onder],tblBasisInv[Jaar],YEAR(B749),tblBasisInv[Soort],C749),SUMIFS(tblBasisInv[Boven],tblBasisInv[Jaar],YEAR(B749),tblBasisInv[Soort],C749))</f>
        <v>17</v>
      </c>
    </row>
    <row r="750" spans="2:4">
      <c r="B750" s="1">
        <f t="shared" ca="1" si="22"/>
        <v>43625</v>
      </c>
      <c r="C750" t="str">
        <f t="shared" ca="1" si="23"/>
        <v>Twee</v>
      </c>
      <c r="D750">
        <f ca="1">RANDBETWEEN(SUMIFS(tblBasisInv[Onder],tblBasisInv[Jaar],YEAR(B750),tblBasisInv[Soort],C750),SUMIFS(tblBasisInv[Boven],tblBasisInv[Jaar],YEAR(B750),tblBasisInv[Soort],C750))</f>
        <v>8</v>
      </c>
    </row>
    <row r="751" spans="2:4">
      <c r="B751" s="1">
        <f t="shared" ca="1" si="22"/>
        <v>43535</v>
      </c>
      <c r="C751" t="str">
        <f t="shared" ca="1" si="23"/>
        <v>Twee</v>
      </c>
      <c r="D751">
        <f ca="1">RANDBETWEEN(SUMIFS(tblBasisInv[Onder],tblBasisInv[Jaar],YEAR(B751),tblBasisInv[Soort],C751),SUMIFS(tblBasisInv[Boven],tblBasisInv[Jaar],YEAR(B751),tblBasisInv[Soort],C751))</f>
        <v>9</v>
      </c>
    </row>
    <row r="752" spans="2:4">
      <c r="B752" s="1">
        <f t="shared" ca="1" si="22"/>
        <v>43293</v>
      </c>
      <c r="C752" t="str">
        <f t="shared" ca="1" si="23"/>
        <v>Drie</v>
      </c>
      <c r="D752">
        <f ca="1">RANDBETWEEN(SUMIFS(tblBasisInv[Onder],tblBasisInv[Jaar],YEAR(B752),tblBasisInv[Soort],C752),SUMIFS(tblBasisInv[Boven],tblBasisInv[Jaar],YEAR(B752),tblBasisInv[Soort],C752))</f>
        <v>11</v>
      </c>
    </row>
    <row r="753" spans="2:4">
      <c r="B753" s="1">
        <f t="shared" ca="1" si="22"/>
        <v>43296</v>
      </c>
      <c r="C753" t="str">
        <f t="shared" ca="1" si="23"/>
        <v>Twee</v>
      </c>
      <c r="D753">
        <f ca="1">RANDBETWEEN(SUMIFS(tblBasisInv[Onder],tblBasisInv[Jaar],YEAR(B753),tblBasisInv[Soort],C753),SUMIFS(tblBasisInv[Boven],tblBasisInv[Jaar],YEAR(B753),tblBasisInv[Soort],C753))</f>
        <v>3</v>
      </c>
    </row>
    <row r="754" spans="2:4">
      <c r="B754" s="1">
        <f t="shared" ca="1" si="22"/>
        <v>43203</v>
      </c>
      <c r="C754" t="str">
        <f t="shared" ca="1" si="23"/>
        <v>Twee</v>
      </c>
      <c r="D754">
        <f ca="1">RANDBETWEEN(SUMIFS(tblBasisInv[Onder],tblBasisInv[Jaar],YEAR(B754),tblBasisInv[Soort],C754),SUMIFS(tblBasisInv[Boven],tblBasisInv[Jaar],YEAR(B754),tblBasisInv[Soort],C754))</f>
        <v>7</v>
      </c>
    </row>
    <row r="755" spans="2:4">
      <c r="B755" s="1">
        <f t="shared" ca="1" si="22"/>
        <v>43213</v>
      </c>
      <c r="C755" t="str">
        <f t="shared" ca="1" si="23"/>
        <v>Een</v>
      </c>
      <c r="D755">
        <f ca="1">RANDBETWEEN(SUMIFS(tblBasisInv[Onder],tblBasisInv[Jaar],YEAR(B755),tblBasisInv[Soort],C755),SUMIFS(tblBasisInv[Boven],tblBasisInv[Jaar],YEAR(B755),tblBasisInv[Soort],C755))</f>
        <v>3</v>
      </c>
    </row>
    <row r="756" spans="2:4">
      <c r="B756" s="1">
        <f t="shared" ca="1" si="22"/>
        <v>43460</v>
      </c>
      <c r="C756" t="str">
        <f t="shared" ca="1" si="23"/>
        <v>Vier</v>
      </c>
      <c r="D756">
        <f ca="1">RANDBETWEEN(SUMIFS(tblBasisInv[Onder],tblBasisInv[Jaar],YEAR(B756),tblBasisInv[Soort],C756),SUMIFS(tblBasisInv[Boven],tblBasisInv[Jaar],YEAR(B756),tblBasisInv[Soort],C756))</f>
        <v>18</v>
      </c>
    </row>
    <row r="757" spans="2:4">
      <c r="B757" s="1">
        <f t="shared" ca="1" si="22"/>
        <v>43812</v>
      </c>
      <c r="C757" t="str">
        <f t="shared" ca="1" si="23"/>
        <v>Een</v>
      </c>
      <c r="D757">
        <f ca="1">RANDBETWEEN(SUMIFS(tblBasisInv[Onder],tblBasisInv[Jaar],YEAR(B757),tblBasisInv[Soort],C757),SUMIFS(tblBasisInv[Boven],tblBasisInv[Jaar],YEAR(B757),tblBasisInv[Soort],C757))</f>
        <v>3</v>
      </c>
    </row>
    <row r="758" spans="2:4">
      <c r="B758" s="1">
        <f t="shared" ca="1" si="22"/>
        <v>43501</v>
      </c>
      <c r="C758" t="str">
        <f t="shared" ca="1" si="23"/>
        <v>Een</v>
      </c>
      <c r="D758">
        <f ca="1">RANDBETWEEN(SUMIFS(tblBasisInv[Onder],tblBasisInv[Jaar],YEAR(B758),tblBasisInv[Soort],C758),SUMIFS(tblBasisInv[Boven],tblBasisInv[Jaar],YEAR(B758),tblBasisInv[Soort],C758))</f>
        <v>23</v>
      </c>
    </row>
    <row r="759" spans="2:4">
      <c r="B759" s="1">
        <f t="shared" ca="1" si="22"/>
        <v>43147</v>
      </c>
      <c r="C759" t="str">
        <f t="shared" ca="1" si="23"/>
        <v>Vier</v>
      </c>
      <c r="D759">
        <f ca="1">RANDBETWEEN(SUMIFS(tblBasisInv[Onder],tblBasisInv[Jaar],YEAR(B759),tblBasisInv[Soort],C759),SUMIFS(tblBasisInv[Boven],tblBasisInv[Jaar],YEAR(B759),tblBasisInv[Soort],C759))</f>
        <v>14</v>
      </c>
    </row>
    <row r="760" spans="2:4">
      <c r="B760" s="1">
        <f t="shared" ca="1" si="22"/>
        <v>43347</v>
      </c>
      <c r="C760" t="str">
        <f t="shared" ca="1" si="23"/>
        <v>Drie</v>
      </c>
      <c r="D760">
        <f ca="1">RANDBETWEEN(SUMIFS(tblBasisInv[Onder],tblBasisInv[Jaar],YEAR(B760),tblBasisInv[Soort],C760),SUMIFS(tblBasisInv[Boven],tblBasisInv[Jaar],YEAR(B760),tblBasisInv[Soort],C760))</f>
        <v>9</v>
      </c>
    </row>
    <row r="761" spans="2:4">
      <c r="B761" s="1">
        <f t="shared" ca="1" si="22"/>
        <v>43801</v>
      </c>
      <c r="C761" t="str">
        <f t="shared" ca="1" si="23"/>
        <v>Twee</v>
      </c>
      <c r="D761">
        <f ca="1">RANDBETWEEN(SUMIFS(tblBasisInv[Onder],tblBasisInv[Jaar],YEAR(B761),tblBasisInv[Soort],C761),SUMIFS(tblBasisInv[Boven],tblBasisInv[Jaar],YEAR(B761),tblBasisInv[Soort],C761))</f>
        <v>6</v>
      </c>
    </row>
    <row r="762" spans="2:4">
      <c r="B762" s="1">
        <f t="shared" ca="1" si="22"/>
        <v>43378</v>
      </c>
      <c r="C762" t="str">
        <f t="shared" ca="1" si="23"/>
        <v>Een</v>
      </c>
      <c r="D762">
        <f ca="1">RANDBETWEEN(SUMIFS(tblBasisInv[Onder],tblBasisInv[Jaar],YEAR(B762),tblBasisInv[Soort],C762),SUMIFS(tblBasisInv[Boven],tblBasisInv[Jaar],YEAR(B762),tblBasisInv[Soort],C762))</f>
        <v>5</v>
      </c>
    </row>
    <row r="763" spans="2:4">
      <c r="B763" s="1">
        <f t="shared" ca="1" si="22"/>
        <v>43613</v>
      </c>
      <c r="C763" t="str">
        <f t="shared" ca="1" si="23"/>
        <v>Twee</v>
      </c>
      <c r="D763">
        <f ca="1">RANDBETWEEN(SUMIFS(tblBasisInv[Onder],tblBasisInv[Jaar],YEAR(B763),tblBasisInv[Soort],C763),SUMIFS(tblBasisInv[Boven],tblBasisInv[Jaar],YEAR(B763),tblBasisInv[Soort],C763))</f>
        <v>6</v>
      </c>
    </row>
    <row r="764" spans="2:4">
      <c r="B764" s="1">
        <f t="shared" ca="1" si="22"/>
        <v>43591</v>
      </c>
      <c r="C764" t="str">
        <f t="shared" ca="1" si="23"/>
        <v>Drie</v>
      </c>
      <c r="D764">
        <f ca="1">RANDBETWEEN(SUMIFS(tblBasisInv[Onder],tblBasisInv[Jaar],YEAR(B764),tblBasisInv[Soort],C764),SUMIFS(tblBasisInv[Boven],tblBasisInv[Jaar],YEAR(B764),tblBasisInv[Soort],C764))</f>
        <v>19</v>
      </c>
    </row>
    <row r="765" spans="2:4">
      <c r="B765" s="1">
        <f t="shared" ca="1" si="22"/>
        <v>43775</v>
      </c>
      <c r="C765" t="str">
        <f t="shared" ca="1" si="23"/>
        <v>Twee</v>
      </c>
      <c r="D765">
        <f ca="1">RANDBETWEEN(SUMIFS(tblBasisInv[Onder],tblBasisInv[Jaar],YEAR(B765),tblBasisInv[Soort],C765),SUMIFS(tblBasisInv[Boven],tblBasisInv[Jaar],YEAR(B765),tblBasisInv[Soort],C765))</f>
        <v>10</v>
      </c>
    </row>
    <row r="766" spans="2:4">
      <c r="B766" s="1">
        <f t="shared" ca="1" si="22"/>
        <v>43455</v>
      </c>
      <c r="C766" t="str">
        <f t="shared" ca="1" si="23"/>
        <v>Drie</v>
      </c>
      <c r="D766">
        <f ca="1">RANDBETWEEN(SUMIFS(tblBasisInv[Onder],tblBasisInv[Jaar],YEAR(B766),tblBasisInv[Soort],C766),SUMIFS(tblBasisInv[Boven],tblBasisInv[Jaar],YEAR(B766),tblBasisInv[Soort],C766))</f>
        <v>14</v>
      </c>
    </row>
    <row r="767" spans="2:4">
      <c r="B767" s="1">
        <f t="shared" ca="1" si="22"/>
        <v>43520</v>
      </c>
      <c r="C767" t="str">
        <f t="shared" ca="1" si="23"/>
        <v>Drie</v>
      </c>
      <c r="D767">
        <f ca="1">RANDBETWEEN(SUMIFS(tblBasisInv[Onder],tblBasisInv[Jaar],YEAR(B767),tblBasisInv[Soort],C767),SUMIFS(tblBasisInv[Boven],tblBasisInv[Jaar],YEAR(B767),tblBasisInv[Soort],C767))</f>
        <v>12</v>
      </c>
    </row>
    <row r="768" spans="2:4">
      <c r="B768" s="1">
        <f t="shared" ca="1" si="22"/>
        <v>43930</v>
      </c>
      <c r="C768" t="str">
        <f t="shared" ca="1" si="23"/>
        <v>Drie</v>
      </c>
      <c r="D768">
        <f ca="1">RANDBETWEEN(SUMIFS(tblBasisInv[Onder],tblBasisInv[Jaar],YEAR(B768),tblBasisInv[Soort],C768),SUMIFS(tblBasisInv[Boven],tblBasisInv[Jaar],YEAR(B768),tblBasisInv[Soort],C768))</f>
        <v>14</v>
      </c>
    </row>
    <row r="769" spans="2:4">
      <c r="B769" s="1">
        <f t="shared" ca="1" si="22"/>
        <v>43800</v>
      </c>
      <c r="C769" t="str">
        <f t="shared" ca="1" si="23"/>
        <v>Vier</v>
      </c>
      <c r="D769">
        <f ca="1">RANDBETWEEN(SUMIFS(tblBasisInv[Onder],tblBasisInv[Jaar],YEAR(B769),tblBasisInv[Soort],C769),SUMIFS(tblBasisInv[Boven],tblBasisInv[Jaar],YEAR(B769),tblBasisInv[Soort],C769))</f>
        <v>28</v>
      </c>
    </row>
    <row r="770" spans="2:4">
      <c r="B770" s="1">
        <f t="shared" ca="1" si="22"/>
        <v>43570</v>
      </c>
      <c r="C770" t="str">
        <f t="shared" ca="1" si="23"/>
        <v>Drie</v>
      </c>
      <c r="D770">
        <f ca="1">RANDBETWEEN(SUMIFS(tblBasisInv[Onder],tblBasisInv[Jaar],YEAR(B770),tblBasisInv[Soort],C770),SUMIFS(tblBasisInv[Boven],tblBasisInv[Jaar],YEAR(B770),tblBasisInv[Soort],C770))</f>
        <v>3</v>
      </c>
    </row>
    <row r="771" spans="2:4">
      <c r="B771" s="1">
        <f t="shared" ca="1" si="22"/>
        <v>43308</v>
      </c>
      <c r="C771" t="str">
        <f t="shared" ca="1" si="23"/>
        <v>Twee</v>
      </c>
      <c r="D771">
        <f ca="1">RANDBETWEEN(SUMIFS(tblBasisInv[Onder],tblBasisInv[Jaar],YEAR(B771),tblBasisInv[Soort],C771),SUMIFS(tblBasisInv[Boven],tblBasisInv[Jaar],YEAR(B771),tblBasisInv[Soort],C771))</f>
        <v>18</v>
      </c>
    </row>
    <row r="772" spans="2:4">
      <c r="B772" s="1">
        <f t="shared" ca="1" si="22"/>
        <v>43958</v>
      </c>
      <c r="C772" t="str">
        <f t="shared" ca="1" si="23"/>
        <v>Een</v>
      </c>
      <c r="D772">
        <f ca="1">RANDBETWEEN(SUMIFS(tblBasisInv[Onder],tblBasisInv[Jaar],YEAR(B772),tblBasisInv[Soort],C772),SUMIFS(tblBasisInv[Boven],tblBasisInv[Jaar],YEAR(B772),tblBasisInv[Soort],C772))</f>
        <v>6</v>
      </c>
    </row>
    <row r="773" spans="2:4">
      <c r="B773" s="1">
        <f t="shared" ref="B773:B836" ca="1" si="24">RANDBETWEEN($B$1,$B$2)</f>
        <v>43586</v>
      </c>
      <c r="C773" t="str">
        <f t="shared" ca="1" si="23"/>
        <v>Vier</v>
      </c>
      <c r="D773">
        <f ca="1">RANDBETWEEN(SUMIFS(tblBasisInv[Onder],tblBasisInv[Jaar],YEAR(B773),tblBasisInv[Soort],C773),SUMIFS(tblBasisInv[Boven],tblBasisInv[Jaar],YEAR(B773),tblBasisInv[Soort],C773))</f>
        <v>18</v>
      </c>
    </row>
    <row r="774" spans="2:4">
      <c r="B774" s="1">
        <f t="shared" ca="1" si="24"/>
        <v>43197</v>
      </c>
      <c r="C774" t="str">
        <f t="shared" ref="C774:C837" ca="1" si="25">CHOOSE(RANDBETWEEN(1,4),"Een","Twee","Drie","Vier")</f>
        <v>Een</v>
      </c>
      <c r="D774">
        <f ca="1">RANDBETWEEN(SUMIFS(tblBasisInv[Onder],tblBasisInv[Jaar],YEAR(B774),tblBasisInv[Soort],C774),SUMIFS(tblBasisInv[Boven],tblBasisInv[Jaar],YEAR(B774),tblBasisInv[Soort],C774))</f>
        <v>9</v>
      </c>
    </row>
    <row r="775" spans="2:4">
      <c r="B775" s="1">
        <f t="shared" ca="1" si="24"/>
        <v>43437</v>
      </c>
      <c r="C775" t="str">
        <f t="shared" ca="1" si="25"/>
        <v>Twee</v>
      </c>
      <c r="D775">
        <f ca="1">RANDBETWEEN(SUMIFS(tblBasisInv[Onder],tblBasisInv[Jaar],YEAR(B775),tblBasisInv[Soort],C775),SUMIFS(tblBasisInv[Boven],tblBasisInv[Jaar],YEAR(B775),tblBasisInv[Soort],C775))</f>
        <v>11</v>
      </c>
    </row>
    <row r="776" spans="2:4">
      <c r="B776" s="1">
        <f t="shared" ca="1" si="24"/>
        <v>43388</v>
      </c>
      <c r="C776" t="str">
        <f t="shared" ca="1" si="25"/>
        <v>Drie</v>
      </c>
      <c r="D776">
        <f ca="1">RANDBETWEEN(SUMIFS(tblBasisInv[Onder],tblBasisInv[Jaar],YEAR(B776),tblBasisInv[Soort],C776),SUMIFS(tblBasisInv[Boven],tblBasisInv[Jaar],YEAR(B776),tblBasisInv[Soort],C776))</f>
        <v>12</v>
      </c>
    </row>
    <row r="777" spans="2:4">
      <c r="B777" s="1">
        <f t="shared" ca="1" si="24"/>
        <v>43992</v>
      </c>
      <c r="C777" t="str">
        <f t="shared" ca="1" si="25"/>
        <v>Drie</v>
      </c>
      <c r="D777">
        <f ca="1">RANDBETWEEN(SUMIFS(tblBasisInv[Onder],tblBasisInv[Jaar],YEAR(B777),tblBasisInv[Soort],C777),SUMIFS(tblBasisInv[Boven],tblBasisInv[Jaar],YEAR(B777),tblBasisInv[Soort],C777))</f>
        <v>5</v>
      </c>
    </row>
    <row r="778" spans="2:4">
      <c r="B778" s="1">
        <f t="shared" ca="1" si="24"/>
        <v>43277</v>
      </c>
      <c r="C778" t="str">
        <f t="shared" ca="1" si="25"/>
        <v>Een</v>
      </c>
      <c r="D778">
        <f ca="1">RANDBETWEEN(SUMIFS(tblBasisInv[Onder],tblBasisInv[Jaar],YEAR(B778),tblBasisInv[Soort],C778),SUMIFS(tblBasisInv[Boven],tblBasisInv[Jaar],YEAR(B778),tblBasisInv[Soort],C778))</f>
        <v>5</v>
      </c>
    </row>
    <row r="779" spans="2:4">
      <c r="B779" s="1">
        <f t="shared" ca="1" si="24"/>
        <v>43906</v>
      </c>
      <c r="C779" t="str">
        <f t="shared" ca="1" si="25"/>
        <v>Vier</v>
      </c>
      <c r="D779">
        <f ca="1">RANDBETWEEN(SUMIFS(tblBasisInv[Onder],tblBasisInv[Jaar],YEAR(B779),tblBasisInv[Soort],C779),SUMIFS(tblBasisInv[Boven],tblBasisInv[Jaar],YEAR(B779),tblBasisInv[Soort],C779))</f>
        <v>25</v>
      </c>
    </row>
    <row r="780" spans="2:4">
      <c r="B780" s="1">
        <f t="shared" ca="1" si="24"/>
        <v>43547</v>
      </c>
      <c r="C780" t="str">
        <f t="shared" ca="1" si="25"/>
        <v>Twee</v>
      </c>
      <c r="D780">
        <f ca="1">RANDBETWEEN(SUMIFS(tblBasisInv[Onder],tblBasisInv[Jaar],YEAR(B780),tblBasisInv[Soort],C780),SUMIFS(tblBasisInv[Boven],tblBasisInv[Jaar],YEAR(B780),tblBasisInv[Soort],C780))</f>
        <v>7</v>
      </c>
    </row>
    <row r="781" spans="2:4">
      <c r="B781" s="1">
        <f t="shared" ca="1" si="24"/>
        <v>43681</v>
      </c>
      <c r="C781" t="str">
        <f t="shared" ca="1" si="25"/>
        <v>Vier</v>
      </c>
      <c r="D781">
        <f ca="1">RANDBETWEEN(SUMIFS(tblBasisInv[Onder],tblBasisInv[Jaar],YEAR(B781),tblBasisInv[Soort],C781),SUMIFS(tblBasisInv[Boven],tblBasisInv[Jaar],YEAR(B781),tblBasisInv[Soort],C781))</f>
        <v>17</v>
      </c>
    </row>
    <row r="782" spans="2:4">
      <c r="B782" s="1">
        <f t="shared" ca="1" si="24"/>
        <v>43952</v>
      </c>
      <c r="C782" t="str">
        <f t="shared" ca="1" si="25"/>
        <v>Drie</v>
      </c>
      <c r="D782">
        <f ca="1">RANDBETWEEN(SUMIFS(tblBasisInv[Onder],tblBasisInv[Jaar],YEAR(B782),tblBasisInv[Soort],C782),SUMIFS(tblBasisInv[Boven],tblBasisInv[Jaar],YEAR(B782),tblBasisInv[Soort],C782))</f>
        <v>13</v>
      </c>
    </row>
    <row r="783" spans="2:4">
      <c r="B783" s="1">
        <f t="shared" ca="1" si="24"/>
        <v>43630</v>
      </c>
      <c r="C783" t="str">
        <f t="shared" ca="1" si="25"/>
        <v>Drie</v>
      </c>
      <c r="D783">
        <f ca="1">RANDBETWEEN(SUMIFS(tblBasisInv[Onder],tblBasisInv[Jaar],YEAR(B783),tblBasisInv[Soort],C783),SUMIFS(tblBasisInv[Boven],tblBasisInv[Jaar],YEAR(B783),tblBasisInv[Soort],C783))</f>
        <v>19</v>
      </c>
    </row>
    <row r="784" spans="2:4">
      <c r="B784" s="1">
        <f t="shared" ca="1" si="24"/>
        <v>43932</v>
      </c>
      <c r="C784" t="str">
        <f t="shared" ca="1" si="25"/>
        <v>Vier</v>
      </c>
      <c r="D784">
        <f ca="1">RANDBETWEEN(SUMIFS(tblBasisInv[Onder],tblBasisInv[Jaar],YEAR(B784),tblBasisInv[Soort],C784),SUMIFS(tblBasisInv[Boven],tblBasisInv[Jaar],YEAR(B784),tblBasisInv[Soort],C784))</f>
        <v>29</v>
      </c>
    </row>
    <row r="785" spans="2:4">
      <c r="B785" s="1">
        <f t="shared" ca="1" si="24"/>
        <v>43638</v>
      </c>
      <c r="C785" t="str">
        <f t="shared" ca="1" si="25"/>
        <v>Een</v>
      </c>
      <c r="D785">
        <f ca="1">RANDBETWEEN(SUMIFS(tblBasisInv[Onder],tblBasisInv[Jaar],YEAR(B785),tblBasisInv[Soort],C785),SUMIFS(tblBasisInv[Boven],tblBasisInv[Jaar],YEAR(B785),tblBasisInv[Soort],C785))</f>
        <v>10</v>
      </c>
    </row>
    <row r="786" spans="2:4">
      <c r="B786" s="1">
        <f t="shared" ca="1" si="24"/>
        <v>43339</v>
      </c>
      <c r="C786" t="str">
        <f t="shared" ca="1" si="25"/>
        <v>Vier</v>
      </c>
      <c r="D786">
        <f ca="1">RANDBETWEEN(SUMIFS(tblBasisInv[Onder],tblBasisInv[Jaar],YEAR(B786),tblBasisInv[Soort],C786),SUMIFS(tblBasisInv[Boven],tblBasisInv[Jaar],YEAR(B786),tblBasisInv[Soort],C786))</f>
        <v>17</v>
      </c>
    </row>
    <row r="787" spans="2:4">
      <c r="B787" s="1">
        <f t="shared" ca="1" si="24"/>
        <v>43155</v>
      </c>
      <c r="C787" t="str">
        <f t="shared" ca="1" si="25"/>
        <v>Drie</v>
      </c>
      <c r="D787">
        <f ca="1">RANDBETWEEN(SUMIFS(tblBasisInv[Onder],tblBasisInv[Jaar],YEAR(B787),tblBasisInv[Soort],C787),SUMIFS(tblBasisInv[Boven],tblBasisInv[Jaar],YEAR(B787),tblBasisInv[Soort],C787))</f>
        <v>12</v>
      </c>
    </row>
    <row r="788" spans="2:4">
      <c r="B788" s="1">
        <f t="shared" ca="1" si="24"/>
        <v>43217</v>
      </c>
      <c r="C788" t="str">
        <f t="shared" ca="1" si="25"/>
        <v>Een</v>
      </c>
      <c r="D788">
        <f ca="1">RANDBETWEEN(SUMIFS(tblBasisInv[Onder],tblBasisInv[Jaar],YEAR(B788),tblBasisInv[Soort],C788),SUMIFS(tblBasisInv[Boven],tblBasisInv[Jaar],YEAR(B788),tblBasisInv[Soort],C788))</f>
        <v>1</v>
      </c>
    </row>
    <row r="789" spans="2:4">
      <c r="B789" s="1">
        <f t="shared" ca="1" si="24"/>
        <v>43523</v>
      </c>
      <c r="C789" t="str">
        <f t="shared" ca="1" si="25"/>
        <v>Twee</v>
      </c>
      <c r="D789">
        <f ca="1">RANDBETWEEN(SUMIFS(tblBasisInv[Onder],tblBasisInv[Jaar],YEAR(B789),tblBasisInv[Soort],C789),SUMIFS(tblBasisInv[Boven],tblBasisInv[Jaar],YEAR(B789),tblBasisInv[Soort],C789))</f>
        <v>5</v>
      </c>
    </row>
    <row r="790" spans="2:4">
      <c r="B790" s="1">
        <f t="shared" ca="1" si="24"/>
        <v>43479</v>
      </c>
      <c r="C790" t="str">
        <f t="shared" ca="1" si="25"/>
        <v>Twee</v>
      </c>
      <c r="D790">
        <f ca="1">RANDBETWEEN(SUMIFS(tblBasisInv[Onder],tblBasisInv[Jaar],YEAR(B790),tblBasisInv[Soort],C790),SUMIFS(tblBasisInv[Boven],tblBasisInv[Jaar],YEAR(B790),tblBasisInv[Soort],C790))</f>
        <v>10</v>
      </c>
    </row>
    <row r="791" spans="2:4">
      <c r="B791" s="1">
        <f t="shared" ca="1" si="24"/>
        <v>43548</v>
      </c>
      <c r="C791" t="str">
        <f t="shared" ca="1" si="25"/>
        <v>Drie</v>
      </c>
      <c r="D791">
        <f ca="1">RANDBETWEEN(SUMIFS(tblBasisInv[Onder],tblBasisInv[Jaar],YEAR(B791),tblBasisInv[Soort],C791),SUMIFS(tblBasisInv[Boven],tblBasisInv[Jaar],YEAR(B791),tblBasisInv[Soort],C791))</f>
        <v>12</v>
      </c>
    </row>
    <row r="792" spans="2:4">
      <c r="B792" s="1">
        <f t="shared" ca="1" si="24"/>
        <v>43848</v>
      </c>
      <c r="C792" t="str">
        <f t="shared" ca="1" si="25"/>
        <v>Drie</v>
      </c>
      <c r="D792">
        <f ca="1">RANDBETWEEN(SUMIFS(tblBasisInv[Onder],tblBasisInv[Jaar],YEAR(B792),tblBasisInv[Soort],C792),SUMIFS(tblBasisInv[Boven],tblBasisInv[Jaar],YEAR(B792),tblBasisInv[Soort],C792))</f>
        <v>18</v>
      </c>
    </row>
    <row r="793" spans="2:4">
      <c r="B793" s="1">
        <f t="shared" ca="1" si="24"/>
        <v>43159</v>
      </c>
      <c r="C793" t="str">
        <f t="shared" ca="1" si="25"/>
        <v>Vier</v>
      </c>
      <c r="D793">
        <f ca="1">RANDBETWEEN(SUMIFS(tblBasisInv[Onder],tblBasisInv[Jaar],YEAR(B793),tblBasisInv[Soort],C793),SUMIFS(tblBasisInv[Boven],tblBasisInv[Jaar],YEAR(B793),tblBasisInv[Soort],C793))</f>
        <v>17</v>
      </c>
    </row>
    <row r="794" spans="2:4">
      <c r="B794" s="1">
        <f t="shared" ca="1" si="24"/>
        <v>43116</v>
      </c>
      <c r="C794" t="str">
        <f t="shared" ca="1" si="25"/>
        <v>Een</v>
      </c>
      <c r="D794">
        <f ca="1">RANDBETWEEN(SUMIFS(tblBasisInv[Onder],tblBasisInv[Jaar],YEAR(B794),tblBasisInv[Soort],C794),SUMIFS(tblBasisInv[Boven],tblBasisInv[Jaar],YEAR(B794),tblBasisInv[Soort],C794))</f>
        <v>3</v>
      </c>
    </row>
    <row r="795" spans="2:4">
      <c r="B795" s="1">
        <f t="shared" ca="1" si="24"/>
        <v>43546</v>
      </c>
      <c r="C795" t="str">
        <f t="shared" ca="1" si="25"/>
        <v>Twee</v>
      </c>
      <c r="D795">
        <f ca="1">RANDBETWEEN(SUMIFS(tblBasisInv[Onder],tblBasisInv[Jaar],YEAR(B795),tblBasisInv[Soort],C795),SUMIFS(tblBasisInv[Boven],tblBasisInv[Jaar],YEAR(B795),tblBasisInv[Soort],C795))</f>
        <v>7</v>
      </c>
    </row>
    <row r="796" spans="2:4">
      <c r="B796" s="1">
        <f t="shared" ca="1" si="24"/>
        <v>43745</v>
      </c>
      <c r="C796" t="str">
        <f t="shared" ca="1" si="25"/>
        <v>Drie</v>
      </c>
      <c r="D796">
        <f ca="1">RANDBETWEEN(SUMIFS(tblBasisInv[Onder],tblBasisInv[Jaar],YEAR(B796),tblBasisInv[Soort],C796),SUMIFS(tblBasisInv[Boven],tblBasisInv[Jaar],YEAR(B796),tblBasisInv[Soort],C796))</f>
        <v>17</v>
      </c>
    </row>
    <row r="797" spans="2:4">
      <c r="B797" s="1">
        <f t="shared" ca="1" si="24"/>
        <v>43800</v>
      </c>
      <c r="C797" t="str">
        <f t="shared" ca="1" si="25"/>
        <v>Vier</v>
      </c>
      <c r="D797">
        <f ca="1">RANDBETWEEN(SUMIFS(tblBasisInv[Onder],tblBasisInv[Jaar],YEAR(B797),tblBasisInv[Soort],C797),SUMIFS(tblBasisInv[Boven],tblBasisInv[Jaar],YEAR(B797),tblBasisInv[Soort],C797))</f>
        <v>22</v>
      </c>
    </row>
    <row r="798" spans="2:4">
      <c r="B798" s="1">
        <f t="shared" ca="1" si="24"/>
        <v>43871</v>
      </c>
      <c r="C798" t="str">
        <f t="shared" ca="1" si="25"/>
        <v>Drie</v>
      </c>
      <c r="D798">
        <f ca="1">RANDBETWEEN(SUMIFS(tblBasisInv[Onder],tblBasisInv[Jaar],YEAR(B798),tblBasisInv[Soort],C798),SUMIFS(tblBasisInv[Boven],tblBasisInv[Jaar],YEAR(B798),tblBasisInv[Soort],C798))</f>
        <v>8</v>
      </c>
    </row>
    <row r="799" spans="2:4">
      <c r="B799" s="1">
        <f t="shared" ca="1" si="24"/>
        <v>43652</v>
      </c>
      <c r="C799" t="str">
        <f t="shared" ca="1" si="25"/>
        <v>Een</v>
      </c>
      <c r="D799">
        <f ca="1">RANDBETWEEN(SUMIFS(tblBasisInv[Onder],tblBasisInv[Jaar],YEAR(B799),tblBasisInv[Soort],C799),SUMIFS(tblBasisInv[Boven],tblBasisInv[Jaar],YEAR(B799),tblBasisInv[Soort],C799))</f>
        <v>9</v>
      </c>
    </row>
    <row r="800" spans="2:4">
      <c r="B800" s="1">
        <f t="shared" ca="1" si="24"/>
        <v>43922</v>
      </c>
      <c r="C800" t="str">
        <f t="shared" ca="1" si="25"/>
        <v>Twee</v>
      </c>
      <c r="D800">
        <f ca="1">RANDBETWEEN(SUMIFS(tblBasisInv[Onder],tblBasisInv[Jaar],YEAR(B800),tblBasisInv[Soort],C800),SUMIFS(tblBasisInv[Boven],tblBasisInv[Jaar],YEAR(B800),tblBasisInv[Soort],C800))</f>
        <v>10</v>
      </c>
    </row>
    <row r="801" spans="2:4">
      <c r="B801" s="1">
        <f t="shared" ca="1" si="24"/>
        <v>43395</v>
      </c>
      <c r="C801" t="str">
        <f t="shared" ca="1" si="25"/>
        <v>Twee</v>
      </c>
      <c r="D801">
        <f ca="1">RANDBETWEEN(SUMIFS(tblBasisInv[Onder],tblBasisInv[Jaar],YEAR(B801),tblBasisInv[Soort],C801),SUMIFS(tblBasisInv[Boven],tblBasisInv[Jaar],YEAR(B801),tblBasisInv[Soort],C801))</f>
        <v>18</v>
      </c>
    </row>
    <row r="802" spans="2:4">
      <c r="B802" s="1">
        <f t="shared" ca="1" si="24"/>
        <v>43112</v>
      </c>
      <c r="C802" t="str">
        <f t="shared" ca="1" si="25"/>
        <v>Vier</v>
      </c>
      <c r="D802">
        <f ca="1">RANDBETWEEN(SUMIFS(tblBasisInv[Onder],tblBasisInv[Jaar],YEAR(B802),tblBasisInv[Soort],C802),SUMIFS(tblBasisInv[Boven],tblBasisInv[Jaar],YEAR(B802),tblBasisInv[Soort],C802))</f>
        <v>28</v>
      </c>
    </row>
    <row r="803" spans="2:4">
      <c r="B803" s="1">
        <f t="shared" ca="1" si="24"/>
        <v>43200</v>
      </c>
      <c r="C803" t="str">
        <f t="shared" ca="1" si="25"/>
        <v>Twee</v>
      </c>
      <c r="D803">
        <f ca="1">RANDBETWEEN(SUMIFS(tblBasisInv[Onder],tblBasisInv[Jaar],YEAR(B803),tblBasisInv[Soort],C803),SUMIFS(tblBasisInv[Boven],tblBasisInv[Jaar],YEAR(B803),tblBasisInv[Soort],C803))</f>
        <v>5</v>
      </c>
    </row>
    <row r="804" spans="2:4">
      <c r="B804" s="1">
        <f t="shared" ca="1" si="24"/>
        <v>43862</v>
      </c>
      <c r="C804" t="str">
        <f t="shared" ca="1" si="25"/>
        <v>Een</v>
      </c>
      <c r="D804">
        <f ca="1">RANDBETWEEN(SUMIFS(tblBasisInv[Onder],tblBasisInv[Jaar],YEAR(B804),tblBasisInv[Soort],C804),SUMIFS(tblBasisInv[Boven],tblBasisInv[Jaar],YEAR(B804),tblBasisInv[Soort],C804))</f>
        <v>23</v>
      </c>
    </row>
    <row r="805" spans="2:4">
      <c r="B805" s="1">
        <f t="shared" ca="1" si="24"/>
        <v>43934</v>
      </c>
      <c r="C805" t="str">
        <f t="shared" ca="1" si="25"/>
        <v>Vier</v>
      </c>
      <c r="D805">
        <f ca="1">RANDBETWEEN(SUMIFS(tblBasisInv[Onder],tblBasisInv[Jaar],YEAR(B805),tblBasisInv[Soort],C805),SUMIFS(tblBasisInv[Boven],tblBasisInv[Jaar],YEAR(B805),tblBasisInv[Soort],C805))</f>
        <v>25</v>
      </c>
    </row>
    <row r="806" spans="2:4">
      <c r="B806" s="1">
        <f t="shared" ca="1" si="24"/>
        <v>43974</v>
      </c>
      <c r="C806" t="str">
        <f t="shared" ca="1" si="25"/>
        <v>Drie</v>
      </c>
      <c r="D806">
        <f ca="1">RANDBETWEEN(SUMIFS(tblBasisInv[Onder],tblBasisInv[Jaar],YEAR(B806),tblBasisInv[Soort],C806),SUMIFS(tblBasisInv[Boven],tblBasisInv[Jaar],YEAR(B806),tblBasisInv[Soort],C806))</f>
        <v>5</v>
      </c>
    </row>
    <row r="807" spans="2:4">
      <c r="B807" s="1">
        <f t="shared" ca="1" si="24"/>
        <v>43548</v>
      </c>
      <c r="C807" t="str">
        <f t="shared" ca="1" si="25"/>
        <v>Een</v>
      </c>
      <c r="D807">
        <f ca="1">RANDBETWEEN(SUMIFS(tblBasisInv[Onder],tblBasisInv[Jaar],YEAR(B807),tblBasisInv[Soort],C807),SUMIFS(tblBasisInv[Boven],tblBasisInv[Jaar],YEAR(B807),tblBasisInv[Soort],C807))</f>
        <v>15</v>
      </c>
    </row>
    <row r="808" spans="2:4">
      <c r="B808" s="1">
        <f t="shared" ca="1" si="24"/>
        <v>43688</v>
      </c>
      <c r="C808" t="str">
        <f t="shared" ca="1" si="25"/>
        <v>Drie</v>
      </c>
      <c r="D808">
        <f ca="1">RANDBETWEEN(SUMIFS(tblBasisInv[Onder],tblBasisInv[Jaar],YEAR(B808),tblBasisInv[Soort],C808),SUMIFS(tblBasisInv[Boven],tblBasisInv[Jaar],YEAR(B808),tblBasisInv[Soort],C808))</f>
        <v>12</v>
      </c>
    </row>
    <row r="809" spans="2:4">
      <c r="B809" s="1">
        <f t="shared" ca="1" si="24"/>
        <v>43568</v>
      </c>
      <c r="C809" t="str">
        <f t="shared" ca="1" si="25"/>
        <v>Drie</v>
      </c>
      <c r="D809">
        <f ca="1">RANDBETWEEN(SUMIFS(tblBasisInv[Onder],tblBasisInv[Jaar],YEAR(B809),tblBasisInv[Soort],C809),SUMIFS(tblBasisInv[Boven],tblBasisInv[Jaar],YEAR(B809),tblBasisInv[Soort],C809))</f>
        <v>20</v>
      </c>
    </row>
    <row r="810" spans="2:4">
      <c r="B810" s="1">
        <f t="shared" ca="1" si="24"/>
        <v>43252</v>
      </c>
      <c r="C810" t="str">
        <f t="shared" ca="1" si="25"/>
        <v>Drie</v>
      </c>
      <c r="D810">
        <f ca="1">RANDBETWEEN(SUMIFS(tblBasisInv[Onder],tblBasisInv[Jaar],YEAR(B810),tblBasisInv[Soort],C810),SUMIFS(tblBasisInv[Boven],tblBasisInv[Jaar],YEAR(B810),tblBasisInv[Soort],C810))</f>
        <v>13</v>
      </c>
    </row>
    <row r="811" spans="2:4">
      <c r="B811" s="1">
        <f t="shared" ca="1" si="24"/>
        <v>43138</v>
      </c>
      <c r="C811" t="str">
        <f t="shared" ca="1" si="25"/>
        <v>Drie</v>
      </c>
      <c r="D811">
        <f ca="1">RANDBETWEEN(SUMIFS(tblBasisInv[Onder],tblBasisInv[Jaar],YEAR(B811),tblBasisInv[Soort],C811),SUMIFS(tblBasisInv[Boven],tblBasisInv[Jaar],YEAR(B811),tblBasisInv[Soort],C811))</f>
        <v>5</v>
      </c>
    </row>
    <row r="812" spans="2:4">
      <c r="B812" s="1">
        <f t="shared" ca="1" si="24"/>
        <v>43744</v>
      </c>
      <c r="C812" t="str">
        <f t="shared" ca="1" si="25"/>
        <v>Drie</v>
      </c>
      <c r="D812">
        <f ca="1">RANDBETWEEN(SUMIFS(tblBasisInv[Onder],tblBasisInv[Jaar],YEAR(B812),tblBasisInv[Soort],C812),SUMIFS(tblBasisInv[Boven],tblBasisInv[Jaar],YEAR(B812),tblBasisInv[Soort],C812))</f>
        <v>7</v>
      </c>
    </row>
    <row r="813" spans="2:4">
      <c r="B813" s="1">
        <f t="shared" ca="1" si="24"/>
        <v>43302</v>
      </c>
      <c r="C813" t="str">
        <f t="shared" ca="1" si="25"/>
        <v>Drie</v>
      </c>
      <c r="D813">
        <f ca="1">RANDBETWEEN(SUMIFS(tblBasisInv[Onder],tblBasisInv[Jaar],YEAR(B813),tblBasisInv[Soort],C813),SUMIFS(tblBasisInv[Boven],tblBasisInv[Jaar],YEAR(B813),tblBasisInv[Soort],C813))</f>
        <v>7</v>
      </c>
    </row>
    <row r="814" spans="2:4">
      <c r="B814" s="1">
        <f t="shared" ca="1" si="24"/>
        <v>43718</v>
      </c>
      <c r="C814" t="str">
        <f t="shared" ca="1" si="25"/>
        <v>Vier</v>
      </c>
      <c r="D814">
        <f ca="1">RANDBETWEEN(SUMIFS(tblBasisInv[Onder],tblBasisInv[Jaar],YEAR(B814),tblBasisInv[Soort],C814),SUMIFS(tblBasisInv[Boven],tblBasisInv[Jaar],YEAR(B814),tblBasisInv[Soort],C814))</f>
        <v>23</v>
      </c>
    </row>
    <row r="815" spans="2:4">
      <c r="B815" s="1">
        <f t="shared" ca="1" si="24"/>
        <v>43142</v>
      </c>
      <c r="C815" t="str">
        <f t="shared" ca="1" si="25"/>
        <v>Twee</v>
      </c>
      <c r="D815">
        <f ca="1">RANDBETWEEN(SUMIFS(tblBasisInv[Onder],tblBasisInv[Jaar],YEAR(B815),tblBasisInv[Soort],C815),SUMIFS(tblBasisInv[Boven],tblBasisInv[Jaar],YEAR(B815),tblBasisInv[Soort],C815))</f>
        <v>7</v>
      </c>
    </row>
    <row r="816" spans="2:4">
      <c r="B816" s="1">
        <f t="shared" ca="1" si="24"/>
        <v>43501</v>
      </c>
      <c r="C816" t="str">
        <f t="shared" ca="1" si="25"/>
        <v>Een</v>
      </c>
      <c r="D816">
        <f ca="1">RANDBETWEEN(SUMIFS(tblBasisInv[Onder],tblBasisInv[Jaar],YEAR(B816),tblBasisInv[Soort],C816),SUMIFS(tblBasisInv[Boven],tblBasisInv[Jaar],YEAR(B816),tblBasisInv[Soort],C816))</f>
        <v>25</v>
      </c>
    </row>
    <row r="817" spans="2:4">
      <c r="B817" s="1">
        <f t="shared" ca="1" si="24"/>
        <v>43523</v>
      </c>
      <c r="C817" t="str">
        <f t="shared" ca="1" si="25"/>
        <v>Drie</v>
      </c>
      <c r="D817">
        <f ca="1">RANDBETWEEN(SUMIFS(tblBasisInv[Onder],tblBasisInv[Jaar],YEAR(B817),tblBasisInv[Soort],C817),SUMIFS(tblBasisInv[Boven],tblBasisInv[Jaar],YEAR(B817),tblBasisInv[Soort],C817))</f>
        <v>18</v>
      </c>
    </row>
    <row r="818" spans="2:4">
      <c r="B818" s="1">
        <f t="shared" ca="1" si="24"/>
        <v>43712</v>
      </c>
      <c r="C818" t="str">
        <f t="shared" ca="1" si="25"/>
        <v>Een</v>
      </c>
      <c r="D818">
        <f ca="1">RANDBETWEEN(SUMIFS(tblBasisInv[Onder],tblBasisInv[Jaar],YEAR(B818),tblBasisInv[Soort],C818),SUMIFS(tblBasisInv[Boven],tblBasisInv[Jaar],YEAR(B818),tblBasisInv[Soort],C818))</f>
        <v>5</v>
      </c>
    </row>
    <row r="819" spans="2:4">
      <c r="B819" s="1">
        <f t="shared" ca="1" si="24"/>
        <v>43659</v>
      </c>
      <c r="C819" t="str">
        <f t="shared" ca="1" si="25"/>
        <v>Twee</v>
      </c>
      <c r="D819">
        <f ca="1">RANDBETWEEN(SUMIFS(tblBasisInv[Onder],tblBasisInv[Jaar],YEAR(B819),tblBasisInv[Soort],C819),SUMIFS(tblBasisInv[Boven],tblBasisInv[Jaar],YEAR(B819),tblBasisInv[Soort],C819))</f>
        <v>7</v>
      </c>
    </row>
    <row r="820" spans="2:4">
      <c r="B820" s="1">
        <f t="shared" ca="1" si="24"/>
        <v>43905</v>
      </c>
      <c r="C820" t="str">
        <f t="shared" ca="1" si="25"/>
        <v>Vier</v>
      </c>
      <c r="D820">
        <f ca="1">RANDBETWEEN(SUMIFS(tblBasisInv[Onder],tblBasisInv[Jaar],YEAR(B820),tblBasisInv[Soort],C820),SUMIFS(tblBasisInv[Boven],tblBasisInv[Jaar],YEAR(B820),tblBasisInv[Soort],C820))</f>
        <v>26</v>
      </c>
    </row>
    <row r="821" spans="2:4">
      <c r="B821" s="1">
        <f t="shared" ca="1" si="24"/>
        <v>43675</v>
      </c>
      <c r="C821" t="str">
        <f t="shared" ca="1" si="25"/>
        <v>Drie</v>
      </c>
      <c r="D821">
        <f ca="1">RANDBETWEEN(SUMIFS(tblBasisInv[Onder],tblBasisInv[Jaar],YEAR(B821),tblBasisInv[Soort],C821),SUMIFS(tblBasisInv[Boven],tblBasisInv[Jaar],YEAR(B821),tblBasisInv[Soort],C821))</f>
        <v>7</v>
      </c>
    </row>
    <row r="822" spans="2:4">
      <c r="B822" s="1">
        <f t="shared" ca="1" si="24"/>
        <v>43859</v>
      </c>
      <c r="C822" t="str">
        <f t="shared" ca="1" si="25"/>
        <v>Twee</v>
      </c>
      <c r="D822">
        <f ca="1">RANDBETWEEN(SUMIFS(tblBasisInv[Onder],tblBasisInv[Jaar],YEAR(B822),tblBasisInv[Soort],C822),SUMIFS(tblBasisInv[Boven],tblBasisInv[Jaar],YEAR(B822),tblBasisInv[Soort],C822))</f>
        <v>17</v>
      </c>
    </row>
    <row r="823" spans="2:4">
      <c r="B823" s="1">
        <f t="shared" ca="1" si="24"/>
        <v>43312</v>
      </c>
      <c r="C823" t="str">
        <f t="shared" ca="1" si="25"/>
        <v>Een</v>
      </c>
      <c r="D823">
        <f ca="1">RANDBETWEEN(SUMIFS(tblBasisInv[Onder],tblBasisInv[Jaar],YEAR(B823),tblBasisInv[Soort],C823),SUMIFS(tblBasisInv[Boven],tblBasisInv[Jaar],YEAR(B823),tblBasisInv[Soort],C823))</f>
        <v>10</v>
      </c>
    </row>
    <row r="824" spans="2:4">
      <c r="B824" s="1">
        <f t="shared" ca="1" si="24"/>
        <v>43717</v>
      </c>
      <c r="C824" t="str">
        <f t="shared" ca="1" si="25"/>
        <v>Twee</v>
      </c>
      <c r="D824">
        <f ca="1">RANDBETWEEN(SUMIFS(tblBasisInv[Onder],tblBasisInv[Jaar],YEAR(B824),tblBasisInv[Soort],C824),SUMIFS(tblBasisInv[Boven],tblBasisInv[Jaar],YEAR(B824),tblBasisInv[Soort],C824))</f>
        <v>10</v>
      </c>
    </row>
    <row r="825" spans="2:4">
      <c r="B825" s="1">
        <f t="shared" ca="1" si="24"/>
        <v>43961</v>
      </c>
      <c r="C825" t="str">
        <f t="shared" ca="1" si="25"/>
        <v>Vier</v>
      </c>
      <c r="D825">
        <f ca="1">RANDBETWEEN(SUMIFS(tblBasisInv[Onder],tblBasisInv[Jaar],YEAR(B825),tblBasisInv[Soort],C825),SUMIFS(tblBasisInv[Boven],tblBasisInv[Jaar],YEAR(B825),tblBasisInv[Soort],C825))</f>
        <v>24</v>
      </c>
    </row>
    <row r="826" spans="2:4">
      <c r="B826" s="1">
        <f t="shared" ca="1" si="24"/>
        <v>43332</v>
      </c>
      <c r="C826" t="str">
        <f t="shared" ca="1" si="25"/>
        <v>Een</v>
      </c>
      <c r="D826">
        <f ca="1">RANDBETWEEN(SUMIFS(tblBasisInv[Onder],tblBasisInv[Jaar],YEAR(B826),tblBasisInv[Soort],C826),SUMIFS(tblBasisInv[Boven],tblBasisInv[Jaar],YEAR(B826),tblBasisInv[Soort],C826))</f>
        <v>10</v>
      </c>
    </row>
    <row r="827" spans="2:4">
      <c r="B827" s="1">
        <f t="shared" ca="1" si="24"/>
        <v>43397</v>
      </c>
      <c r="C827" t="str">
        <f t="shared" ca="1" si="25"/>
        <v>Drie</v>
      </c>
      <c r="D827">
        <f ca="1">RANDBETWEEN(SUMIFS(tblBasisInv[Onder],tblBasisInv[Jaar],YEAR(B827),tblBasisInv[Soort],C827),SUMIFS(tblBasisInv[Boven],tblBasisInv[Jaar],YEAR(B827),tblBasisInv[Soort],C827))</f>
        <v>12</v>
      </c>
    </row>
    <row r="828" spans="2:4">
      <c r="B828" s="1">
        <f t="shared" ca="1" si="24"/>
        <v>43315</v>
      </c>
      <c r="C828" t="str">
        <f t="shared" ca="1" si="25"/>
        <v>Een</v>
      </c>
      <c r="D828">
        <f ca="1">RANDBETWEEN(SUMIFS(tblBasisInv[Onder],tblBasisInv[Jaar],YEAR(B828),tblBasisInv[Soort],C828),SUMIFS(tblBasisInv[Boven],tblBasisInv[Jaar],YEAR(B828),tblBasisInv[Soort],C828))</f>
        <v>9</v>
      </c>
    </row>
    <row r="829" spans="2:4">
      <c r="B829" s="1">
        <f t="shared" ca="1" si="24"/>
        <v>43159</v>
      </c>
      <c r="C829" t="str">
        <f t="shared" ca="1" si="25"/>
        <v>Twee</v>
      </c>
      <c r="D829">
        <f ca="1">RANDBETWEEN(SUMIFS(tblBasisInv[Onder],tblBasisInv[Jaar],YEAR(B829),tblBasisInv[Soort],C829),SUMIFS(tblBasisInv[Boven],tblBasisInv[Jaar],YEAR(B829),tblBasisInv[Soort],C829))</f>
        <v>11</v>
      </c>
    </row>
    <row r="830" spans="2:4">
      <c r="B830" s="1">
        <f t="shared" ca="1" si="24"/>
        <v>43606</v>
      </c>
      <c r="C830" t="str">
        <f t="shared" ca="1" si="25"/>
        <v>Twee</v>
      </c>
      <c r="D830">
        <f ca="1">RANDBETWEEN(SUMIFS(tblBasisInv[Onder],tblBasisInv[Jaar],YEAR(B830),tblBasisInv[Soort],C830),SUMIFS(tblBasisInv[Boven],tblBasisInv[Jaar],YEAR(B830),tblBasisInv[Soort],C830))</f>
        <v>6</v>
      </c>
    </row>
    <row r="831" spans="2:4">
      <c r="B831" s="1">
        <f t="shared" ca="1" si="24"/>
        <v>43620</v>
      </c>
      <c r="C831" t="str">
        <f t="shared" ca="1" si="25"/>
        <v>Drie</v>
      </c>
      <c r="D831">
        <f ca="1">RANDBETWEEN(SUMIFS(tblBasisInv[Onder],tblBasisInv[Jaar],YEAR(B831),tblBasisInv[Soort],C831),SUMIFS(tblBasisInv[Boven],tblBasisInv[Jaar],YEAR(B831),tblBasisInv[Soort],C831))</f>
        <v>19</v>
      </c>
    </row>
    <row r="832" spans="2:4">
      <c r="B832" s="1">
        <f t="shared" ca="1" si="24"/>
        <v>43262</v>
      </c>
      <c r="C832" t="str">
        <f t="shared" ca="1" si="25"/>
        <v>Een</v>
      </c>
      <c r="D832">
        <f ca="1">RANDBETWEEN(SUMIFS(tblBasisInv[Onder],tblBasisInv[Jaar],YEAR(B832),tblBasisInv[Soort],C832),SUMIFS(tblBasisInv[Boven],tblBasisInv[Jaar],YEAR(B832),tblBasisInv[Soort],C832))</f>
        <v>6</v>
      </c>
    </row>
    <row r="833" spans="2:4">
      <c r="B833" s="1">
        <f t="shared" ca="1" si="24"/>
        <v>43439</v>
      </c>
      <c r="C833" t="str">
        <f t="shared" ca="1" si="25"/>
        <v>Vier</v>
      </c>
      <c r="D833">
        <f ca="1">RANDBETWEEN(SUMIFS(tblBasisInv[Onder],tblBasisInv[Jaar],YEAR(B833),tblBasisInv[Soort],C833),SUMIFS(tblBasisInv[Boven],tblBasisInv[Jaar],YEAR(B833),tblBasisInv[Soort],C833))</f>
        <v>24</v>
      </c>
    </row>
    <row r="834" spans="2:4">
      <c r="B834" s="1">
        <f t="shared" ca="1" si="24"/>
        <v>43451</v>
      </c>
      <c r="C834" t="str">
        <f t="shared" ca="1" si="25"/>
        <v>Vier</v>
      </c>
      <c r="D834">
        <f ca="1">RANDBETWEEN(SUMIFS(tblBasisInv[Onder],tblBasisInv[Jaar],YEAR(B834),tblBasisInv[Soort],C834),SUMIFS(tblBasisInv[Boven],tblBasisInv[Jaar],YEAR(B834),tblBasisInv[Soort],C834))</f>
        <v>15</v>
      </c>
    </row>
    <row r="835" spans="2:4">
      <c r="B835" s="1">
        <f t="shared" ca="1" si="24"/>
        <v>43295</v>
      </c>
      <c r="C835" t="str">
        <f t="shared" ca="1" si="25"/>
        <v>Twee</v>
      </c>
      <c r="D835">
        <f ca="1">RANDBETWEEN(SUMIFS(tblBasisInv[Onder],tblBasisInv[Jaar],YEAR(B835),tblBasisInv[Soort],C835),SUMIFS(tblBasisInv[Boven],tblBasisInv[Jaar],YEAR(B835),tblBasisInv[Soort],C835))</f>
        <v>19</v>
      </c>
    </row>
    <row r="836" spans="2:4">
      <c r="B836" s="1">
        <f t="shared" ca="1" si="24"/>
        <v>43636</v>
      </c>
      <c r="C836" t="str">
        <f t="shared" ca="1" si="25"/>
        <v>Een</v>
      </c>
      <c r="D836">
        <f ca="1">RANDBETWEEN(SUMIFS(tblBasisInv[Onder],tblBasisInv[Jaar],YEAR(B836),tblBasisInv[Soort],C836),SUMIFS(tblBasisInv[Boven],tblBasisInv[Jaar],YEAR(B836),tblBasisInv[Soort],C836))</f>
        <v>20</v>
      </c>
    </row>
    <row r="837" spans="2:4">
      <c r="B837" s="1">
        <f t="shared" ref="B837:B900" ca="1" si="26">RANDBETWEEN($B$1,$B$2)</f>
        <v>43503</v>
      </c>
      <c r="C837" t="str">
        <f t="shared" ca="1" si="25"/>
        <v>Drie</v>
      </c>
      <c r="D837">
        <f ca="1">RANDBETWEEN(SUMIFS(tblBasisInv[Onder],tblBasisInv[Jaar],YEAR(B837),tblBasisInv[Soort],C837),SUMIFS(tblBasisInv[Boven],tblBasisInv[Jaar],YEAR(B837),tblBasisInv[Soort],C837))</f>
        <v>16</v>
      </c>
    </row>
    <row r="838" spans="2:4">
      <c r="B838" s="1">
        <f t="shared" ca="1" si="26"/>
        <v>43173</v>
      </c>
      <c r="C838" t="str">
        <f t="shared" ref="C838:C901" ca="1" si="27">CHOOSE(RANDBETWEEN(1,4),"Een","Twee","Drie","Vier")</f>
        <v>Vier</v>
      </c>
      <c r="D838">
        <f ca="1">RANDBETWEEN(SUMIFS(tblBasisInv[Onder],tblBasisInv[Jaar],YEAR(B838),tblBasisInv[Soort],C838),SUMIFS(tblBasisInv[Boven],tblBasisInv[Jaar],YEAR(B838),tblBasisInv[Soort],C838))</f>
        <v>19</v>
      </c>
    </row>
    <row r="839" spans="2:4">
      <c r="B839" s="1">
        <f t="shared" ca="1" si="26"/>
        <v>43955</v>
      </c>
      <c r="C839" t="str">
        <f t="shared" ca="1" si="27"/>
        <v>Drie</v>
      </c>
      <c r="D839">
        <f ca="1">RANDBETWEEN(SUMIFS(tblBasisInv[Onder],tblBasisInv[Jaar],YEAR(B839),tblBasisInv[Soort],C839),SUMIFS(tblBasisInv[Boven],tblBasisInv[Jaar],YEAR(B839),tblBasisInv[Soort],C839))</f>
        <v>11</v>
      </c>
    </row>
    <row r="840" spans="2:4">
      <c r="B840" s="1">
        <f t="shared" ca="1" si="26"/>
        <v>43158</v>
      </c>
      <c r="C840" t="str">
        <f t="shared" ca="1" si="27"/>
        <v>Drie</v>
      </c>
      <c r="D840">
        <f ca="1">RANDBETWEEN(SUMIFS(tblBasisInv[Onder],tblBasisInv[Jaar],YEAR(B840),tblBasisInv[Soort],C840),SUMIFS(tblBasisInv[Boven],tblBasisInv[Jaar],YEAR(B840),tblBasisInv[Soort],C840))</f>
        <v>6</v>
      </c>
    </row>
    <row r="841" spans="2:4">
      <c r="B841" s="1">
        <f t="shared" ca="1" si="26"/>
        <v>43263</v>
      </c>
      <c r="C841" t="str">
        <f t="shared" ca="1" si="27"/>
        <v>Een</v>
      </c>
      <c r="D841">
        <f ca="1">RANDBETWEEN(SUMIFS(tblBasisInv[Onder],tblBasisInv[Jaar],YEAR(B841),tblBasisInv[Soort],C841),SUMIFS(tblBasisInv[Boven],tblBasisInv[Jaar],YEAR(B841),tblBasisInv[Soort],C841))</f>
        <v>6</v>
      </c>
    </row>
    <row r="842" spans="2:4">
      <c r="B842" s="1">
        <f t="shared" ca="1" si="26"/>
        <v>43510</v>
      </c>
      <c r="C842" t="str">
        <f t="shared" ca="1" si="27"/>
        <v>Twee</v>
      </c>
      <c r="D842">
        <f ca="1">RANDBETWEEN(SUMIFS(tblBasisInv[Onder],tblBasisInv[Jaar],YEAR(B842),tblBasisInv[Soort],C842),SUMIFS(tblBasisInv[Boven],tblBasisInv[Jaar],YEAR(B842),tblBasisInv[Soort],C842))</f>
        <v>8</v>
      </c>
    </row>
    <row r="843" spans="2:4">
      <c r="B843" s="1">
        <f t="shared" ca="1" si="26"/>
        <v>43706</v>
      </c>
      <c r="C843" t="str">
        <f t="shared" ca="1" si="27"/>
        <v>Twee</v>
      </c>
      <c r="D843">
        <f ca="1">RANDBETWEEN(SUMIFS(tblBasisInv[Onder],tblBasisInv[Jaar],YEAR(B843),tblBasisInv[Soort],C843),SUMIFS(tblBasisInv[Boven],tblBasisInv[Jaar],YEAR(B843),tblBasisInv[Soort],C843))</f>
        <v>7</v>
      </c>
    </row>
    <row r="844" spans="2:4">
      <c r="B844" s="1">
        <f t="shared" ca="1" si="26"/>
        <v>43475</v>
      </c>
      <c r="C844" t="str">
        <f t="shared" ca="1" si="27"/>
        <v>Vier</v>
      </c>
      <c r="D844">
        <f ca="1">RANDBETWEEN(SUMIFS(tblBasisInv[Onder],tblBasisInv[Jaar],YEAR(B844),tblBasisInv[Soort],C844),SUMIFS(tblBasisInv[Boven],tblBasisInv[Jaar],YEAR(B844),tblBasisInv[Soort],C844))</f>
        <v>26</v>
      </c>
    </row>
    <row r="845" spans="2:4">
      <c r="B845" s="1">
        <f t="shared" ca="1" si="26"/>
        <v>43323</v>
      </c>
      <c r="C845" t="str">
        <f t="shared" ca="1" si="27"/>
        <v>Een</v>
      </c>
      <c r="D845">
        <f ca="1">RANDBETWEEN(SUMIFS(tblBasisInv[Onder],tblBasisInv[Jaar],YEAR(B845),tblBasisInv[Soort],C845),SUMIFS(tblBasisInv[Boven],tblBasisInv[Jaar],YEAR(B845),tblBasisInv[Soort],C845))</f>
        <v>2</v>
      </c>
    </row>
    <row r="846" spans="2:4">
      <c r="B846" s="1">
        <f t="shared" ca="1" si="26"/>
        <v>43551</v>
      </c>
      <c r="C846" t="str">
        <f t="shared" ca="1" si="27"/>
        <v>Een</v>
      </c>
      <c r="D846">
        <f ca="1">RANDBETWEEN(SUMIFS(tblBasisInv[Onder],tblBasisInv[Jaar],YEAR(B846),tblBasisInv[Soort],C846),SUMIFS(tblBasisInv[Boven],tblBasisInv[Jaar],YEAR(B846),tblBasisInv[Soort],C846))</f>
        <v>27</v>
      </c>
    </row>
    <row r="847" spans="2:4">
      <c r="B847" s="1">
        <f t="shared" ca="1" si="26"/>
        <v>43583</v>
      </c>
      <c r="C847" t="str">
        <f t="shared" ca="1" si="27"/>
        <v>Vier</v>
      </c>
      <c r="D847">
        <f ca="1">RANDBETWEEN(SUMIFS(tblBasisInv[Onder],tblBasisInv[Jaar],YEAR(B847),tblBasisInv[Soort],C847),SUMIFS(tblBasisInv[Boven],tblBasisInv[Jaar],YEAR(B847),tblBasisInv[Soort],C847))</f>
        <v>26</v>
      </c>
    </row>
    <row r="848" spans="2:4">
      <c r="B848" s="1">
        <f t="shared" ca="1" si="26"/>
        <v>43842</v>
      </c>
      <c r="C848" t="str">
        <f t="shared" ca="1" si="27"/>
        <v>Vier</v>
      </c>
      <c r="D848">
        <f ca="1">RANDBETWEEN(SUMIFS(tblBasisInv[Onder],tblBasisInv[Jaar],YEAR(B848),tblBasisInv[Soort],C848),SUMIFS(tblBasisInv[Boven],tblBasisInv[Jaar],YEAR(B848),tblBasisInv[Soort],C848))</f>
        <v>25</v>
      </c>
    </row>
    <row r="849" spans="2:4">
      <c r="B849" s="1">
        <f t="shared" ca="1" si="26"/>
        <v>43115</v>
      </c>
      <c r="C849" t="str">
        <f t="shared" ca="1" si="27"/>
        <v>Twee</v>
      </c>
      <c r="D849">
        <f ca="1">RANDBETWEEN(SUMIFS(tblBasisInv[Onder],tblBasisInv[Jaar],YEAR(B849),tblBasisInv[Soort],C849),SUMIFS(tblBasisInv[Boven],tblBasisInv[Jaar],YEAR(B849),tblBasisInv[Soort],C849))</f>
        <v>11</v>
      </c>
    </row>
    <row r="850" spans="2:4">
      <c r="B850" s="1">
        <f t="shared" ca="1" si="26"/>
        <v>43754</v>
      </c>
      <c r="C850" t="str">
        <f t="shared" ca="1" si="27"/>
        <v>Een</v>
      </c>
      <c r="D850">
        <f ca="1">RANDBETWEEN(SUMIFS(tblBasisInv[Onder],tblBasisInv[Jaar],YEAR(B850),tblBasisInv[Soort],C850),SUMIFS(tblBasisInv[Boven],tblBasisInv[Jaar],YEAR(B850),tblBasisInv[Soort],C850))</f>
        <v>3</v>
      </c>
    </row>
    <row r="851" spans="2:4">
      <c r="B851" s="1">
        <f t="shared" ca="1" si="26"/>
        <v>43299</v>
      </c>
      <c r="C851" t="str">
        <f t="shared" ca="1" si="27"/>
        <v>Vier</v>
      </c>
      <c r="D851">
        <f ca="1">RANDBETWEEN(SUMIFS(tblBasisInv[Onder],tblBasisInv[Jaar],YEAR(B851),tblBasisInv[Soort],C851),SUMIFS(tblBasisInv[Boven],tblBasisInv[Jaar],YEAR(B851),tblBasisInv[Soort],C851))</f>
        <v>27</v>
      </c>
    </row>
    <row r="852" spans="2:4">
      <c r="B852" s="1">
        <f t="shared" ca="1" si="26"/>
        <v>43122</v>
      </c>
      <c r="C852" t="str">
        <f t="shared" ca="1" si="27"/>
        <v>Vier</v>
      </c>
      <c r="D852">
        <f ca="1">RANDBETWEEN(SUMIFS(tblBasisInv[Onder],tblBasisInv[Jaar],YEAR(B852),tblBasisInv[Soort],C852),SUMIFS(tblBasisInv[Boven],tblBasisInv[Jaar],YEAR(B852),tblBasisInv[Soort],C852))</f>
        <v>14</v>
      </c>
    </row>
    <row r="853" spans="2:4">
      <c r="B853" s="1">
        <f t="shared" ca="1" si="26"/>
        <v>43524</v>
      </c>
      <c r="C853" t="str">
        <f t="shared" ca="1" si="27"/>
        <v>Drie</v>
      </c>
      <c r="D853">
        <f ca="1">RANDBETWEEN(SUMIFS(tblBasisInv[Onder],tblBasisInv[Jaar],YEAR(B853),tblBasisInv[Soort],C853),SUMIFS(tblBasisInv[Boven],tblBasisInv[Jaar],YEAR(B853),tblBasisInv[Soort],C853))</f>
        <v>5</v>
      </c>
    </row>
    <row r="854" spans="2:4">
      <c r="B854" s="1">
        <f t="shared" ca="1" si="26"/>
        <v>43235</v>
      </c>
      <c r="C854" t="str">
        <f t="shared" ca="1" si="27"/>
        <v>Vier</v>
      </c>
      <c r="D854">
        <f ca="1">RANDBETWEEN(SUMIFS(tblBasisInv[Onder],tblBasisInv[Jaar],YEAR(B854),tblBasisInv[Soort],C854),SUMIFS(tblBasisInv[Boven],tblBasisInv[Jaar],YEAR(B854),tblBasisInv[Soort],C854))</f>
        <v>12</v>
      </c>
    </row>
    <row r="855" spans="2:4">
      <c r="B855" s="1">
        <f t="shared" ca="1" si="26"/>
        <v>43983</v>
      </c>
      <c r="C855" t="str">
        <f t="shared" ca="1" si="27"/>
        <v>Drie</v>
      </c>
      <c r="D855">
        <f ca="1">RANDBETWEEN(SUMIFS(tblBasisInv[Onder],tblBasisInv[Jaar],YEAR(B855),tblBasisInv[Soort],C855),SUMIFS(tblBasisInv[Boven],tblBasisInv[Jaar],YEAR(B855),tblBasisInv[Soort],C855))</f>
        <v>12</v>
      </c>
    </row>
    <row r="856" spans="2:4">
      <c r="B856" s="1">
        <f t="shared" ca="1" si="26"/>
        <v>43232</v>
      </c>
      <c r="C856" t="str">
        <f t="shared" ca="1" si="27"/>
        <v>Drie</v>
      </c>
      <c r="D856">
        <f ca="1">RANDBETWEEN(SUMIFS(tblBasisInv[Onder],tblBasisInv[Jaar],YEAR(B856),tblBasisInv[Soort],C856),SUMIFS(tblBasisInv[Boven],tblBasisInv[Jaar],YEAR(B856),tblBasisInv[Soort],C856))</f>
        <v>6</v>
      </c>
    </row>
    <row r="857" spans="2:4">
      <c r="B857" s="1">
        <f t="shared" ca="1" si="26"/>
        <v>43753</v>
      </c>
      <c r="C857" t="str">
        <f t="shared" ca="1" si="27"/>
        <v>Twee</v>
      </c>
      <c r="D857">
        <f ca="1">RANDBETWEEN(SUMIFS(tblBasisInv[Onder],tblBasisInv[Jaar],YEAR(B857),tblBasisInv[Soort],C857),SUMIFS(tblBasisInv[Boven],tblBasisInv[Jaar],YEAR(B857),tblBasisInv[Soort],C857))</f>
        <v>6</v>
      </c>
    </row>
    <row r="858" spans="2:4">
      <c r="B858" s="1">
        <f t="shared" ca="1" si="26"/>
        <v>43748</v>
      </c>
      <c r="C858" t="str">
        <f t="shared" ca="1" si="27"/>
        <v>Een</v>
      </c>
      <c r="D858">
        <f ca="1">RANDBETWEEN(SUMIFS(tblBasisInv[Onder],tblBasisInv[Jaar],YEAR(B858),tblBasisInv[Soort],C858),SUMIFS(tblBasisInv[Boven],tblBasisInv[Jaar],YEAR(B858),tblBasisInv[Soort],C858))</f>
        <v>10</v>
      </c>
    </row>
    <row r="859" spans="2:4">
      <c r="B859" s="1">
        <f t="shared" ca="1" si="26"/>
        <v>43363</v>
      </c>
      <c r="C859" t="str">
        <f t="shared" ca="1" si="27"/>
        <v>Drie</v>
      </c>
      <c r="D859">
        <f ca="1">RANDBETWEEN(SUMIFS(tblBasisInv[Onder],tblBasisInv[Jaar],YEAR(B859),tblBasisInv[Soort],C859),SUMIFS(tblBasisInv[Boven],tblBasisInv[Jaar],YEAR(B859),tblBasisInv[Soort],C859))</f>
        <v>12</v>
      </c>
    </row>
    <row r="860" spans="2:4">
      <c r="B860" s="1">
        <f t="shared" ca="1" si="26"/>
        <v>43860</v>
      </c>
      <c r="C860" t="str">
        <f t="shared" ca="1" si="27"/>
        <v>Twee</v>
      </c>
      <c r="D860">
        <f ca="1">RANDBETWEEN(SUMIFS(tblBasisInv[Onder],tblBasisInv[Jaar],YEAR(B860),tblBasisInv[Soort],C860),SUMIFS(tblBasisInv[Boven],tblBasisInv[Jaar],YEAR(B860),tblBasisInv[Soort],C860))</f>
        <v>7</v>
      </c>
    </row>
    <row r="861" spans="2:4">
      <c r="B861" s="1">
        <f t="shared" ca="1" si="26"/>
        <v>43837</v>
      </c>
      <c r="C861" t="str">
        <f t="shared" ca="1" si="27"/>
        <v>Twee</v>
      </c>
      <c r="D861">
        <f ca="1">RANDBETWEEN(SUMIFS(tblBasisInv[Onder],tblBasisInv[Jaar],YEAR(B861),tblBasisInv[Soort],C861),SUMIFS(tblBasisInv[Boven],tblBasisInv[Jaar],YEAR(B861),tblBasisInv[Soort],C861))</f>
        <v>2</v>
      </c>
    </row>
    <row r="862" spans="2:4">
      <c r="B862" s="1">
        <f t="shared" ca="1" si="26"/>
        <v>43657</v>
      </c>
      <c r="C862" t="str">
        <f t="shared" ca="1" si="27"/>
        <v>Vier</v>
      </c>
      <c r="D862">
        <f ca="1">RANDBETWEEN(SUMIFS(tblBasisInv[Onder],tblBasisInv[Jaar],YEAR(B862),tblBasisInv[Soort],C862),SUMIFS(tblBasisInv[Boven],tblBasisInv[Jaar],YEAR(B862),tblBasisInv[Soort],C862))</f>
        <v>15</v>
      </c>
    </row>
    <row r="863" spans="2:4">
      <c r="B863" s="1">
        <f t="shared" ca="1" si="26"/>
        <v>43332</v>
      </c>
      <c r="C863" t="str">
        <f t="shared" ca="1" si="27"/>
        <v>Drie</v>
      </c>
      <c r="D863">
        <f ca="1">RANDBETWEEN(SUMIFS(tblBasisInv[Onder],tblBasisInv[Jaar],YEAR(B863),tblBasisInv[Soort],C863),SUMIFS(tblBasisInv[Boven],tblBasisInv[Jaar],YEAR(B863),tblBasisInv[Soort],C863))</f>
        <v>7</v>
      </c>
    </row>
    <row r="864" spans="2:4">
      <c r="B864" s="1">
        <f t="shared" ca="1" si="26"/>
        <v>43726</v>
      </c>
      <c r="C864" t="str">
        <f t="shared" ca="1" si="27"/>
        <v>Twee</v>
      </c>
      <c r="D864">
        <f ca="1">RANDBETWEEN(SUMIFS(tblBasisInv[Onder],tblBasisInv[Jaar],YEAR(B864),tblBasisInv[Soort],C864),SUMIFS(tblBasisInv[Boven],tblBasisInv[Jaar],YEAR(B864),tblBasisInv[Soort],C864))</f>
        <v>8</v>
      </c>
    </row>
    <row r="865" spans="2:4">
      <c r="B865" s="1">
        <f t="shared" ca="1" si="26"/>
        <v>43593</v>
      </c>
      <c r="C865" t="str">
        <f t="shared" ca="1" si="27"/>
        <v>Twee</v>
      </c>
      <c r="D865">
        <f ca="1">RANDBETWEEN(SUMIFS(tblBasisInv[Onder],tblBasisInv[Jaar],YEAR(B865),tblBasisInv[Soort],C865),SUMIFS(tblBasisInv[Boven],tblBasisInv[Jaar],YEAR(B865),tblBasisInv[Soort],C865))</f>
        <v>8</v>
      </c>
    </row>
    <row r="866" spans="2:4">
      <c r="B866" s="1">
        <f t="shared" ca="1" si="26"/>
        <v>43477</v>
      </c>
      <c r="C866" t="str">
        <f t="shared" ca="1" si="27"/>
        <v>Vier</v>
      </c>
      <c r="D866">
        <f ca="1">RANDBETWEEN(SUMIFS(tblBasisInv[Onder],tblBasisInv[Jaar],YEAR(B866),tblBasisInv[Soort],C866),SUMIFS(tblBasisInv[Boven],tblBasisInv[Jaar],YEAR(B866),tblBasisInv[Soort],C866))</f>
        <v>29</v>
      </c>
    </row>
    <row r="867" spans="2:4">
      <c r="B867" s="1">
        <f t="shared" ca="1" si="26"/>
        <v>43360</v>
      </c>
      <c r="C867" t="str">
        <f t="shared" ca="1" si="27"/>
        <v>Een</v>
      </c>
      <c r="D867">
        <f ca="1">RANDBETWEEN(SUMIFS(tblBasisInv[Onder],tblBasisInv[Jaar],YEAR(B867),tblBasisInv[Soort],C867),SUMIFS(tblBasisInv[Boven],tblBasisInv[Jaar],YEAR(B867),tblBasisInv[Soort],C867))</f>
        <v>4</v>
      </c>
    </row>
    <row r="868" spans="2:4">
      <c r="B868" s="1">
        <f t="shared" ca="1" si="26"/>
        <v>43170</v>
      </c>
      <c r="C868" t="str">
        <f t="shared" ca="1" si="27"/>
        <v>Drie</v>
      </c>
      <c r="D868">
        <f ca="1">RANDBETWEEN(SUMIFS(tblBasisInv[Onder],tblBasisInv[Jaar],YEAR(B868),tblBasisInv[Soort],C868),SUMIFS(tblBasisInv[Boven],tblBasisInv[Jaar],YEAR(B868),tblBasisInv[Soort],C868))</f>
        <v>15</v>
      </c>
    </row>
    <row r="869" spans="2:4">
      <c r="B869" s="1">
        <f t="shared" ca="1" si="26"/>
        <v>43768</v>
      </c>
      <c r="C869" t="str">
        <f t="shared" ca="1" si="27"/>
        <v>Een</v>
      </c>
      <c r="D869">
        <f ca="1">RANDBETWEEN(SUMIFS(tblBasisInv[Onder],tblBasisInv[Jaar],YEAR(B869),tblBasisInv[Soort],C869),SUMIFS(tblBasisInv[Boven],tblBasisInv[Jaar],YEAR(B869),tblBasisInv[Soort],C869))</f>
        <v>2</v>
      </c>
    </row>
    <row r="870" spans="2:4">
      <c r="B870" s="1">
        <f t="shared" ca="1" si="26"/>
        <v>43243</v>
      </c>
      <c r="C870" t="str">
        <f t="shared" ca="1" si="27"/>
        <v>Vier</v>
      </c>
      <c r="D870">
        <f ca="1">RANDBETWEEN(SUMIFS(tblBasisInv[Onder],tblBasisInv[Jaar],YEAR(B870),tblBasisInv[Soort],C870),SUMIFS(tblBasisInv[Boven],tblBasisInv[Jaar],YEAR(B870),tblBasisInv[Soort],C870))</f>
        <v>19</v>
      </c>
    </row>
    <row r="871" spans="2:4">
      <c r="B871" s="1">
        <f t="shared" ca="1" si="26"/>
        <v>43797</v>
      </c>
      <c r="C871" t="str">
        <f t="shared" ca="1" si="27"/>
        <v>Drie</v>
      </c>
      <c r="D871">
        <f ca="1">RANDBETWEEN(SUMIFS(tblBasisInv[Onder],tblBasisInv[Jaar],YEAR(B871),tblBasisInv[Soort],C871),SUMIFS(tblBasisInv[Boven],tblBasisInv[Jaar],YEAR(B871),tblBasisInv[Soort],C871))</f>
        <v>20</v>
      </c>
    </row>
    <row r="872" spans="2:4">
      <c r="B872" s="1">
        <f t="shared" ca="1" si="26"/>
        <v>43987</v>
      </c>
      <c r="C872" t="str">
        <f t="shared" ca="1" si="27"/>
        <v>Vier</v>
      </c>
      <c r="D872">
        <f ca="1">RANDBETWEEN(SUMIFS(tblBasisInv[Onder],tblBasisInv[Jaar],YEAR(B872),tblBasisInv[Soort],C872),SUMIFS(tblBasisInv[Boven],tblBasisInv[Jaar],YEAR(B872),tblBasisInv[Soort],C872))</f>
        <v>23</v>
      </c>
    </row>
    <row r="873" spans="2:4">
      <c r="B873" s="1">
        <f t="shared" ca="1" si="26"/>
        <v>43946</v>
      </c>
      <c r="C873" t="str">
        <f t="shared" ca="1" si="27"/>
        <v>Een</v>
      </c>
      <c r="D873">
        <f ca="1">RANDBETWEEN(SUMIFS(tblBasisInv[Onder],tblBasisInv[Jaar],YEAR(B873),tblBasisInv[Soort],C873),SUMIFS(tblBasisInv[Boven],tblBasisInv[Jaar],YEAR(B873),tblBasisInv[Soort],C873))</f>
        <v>46</v>
      </c>
    </row>
    <row r="874" spans="2:4">
      <c r="B874" s="1">
        <f t="shared" ca="1" si="26"/>
        <v>43507</v>
      </c>
      <c r="C874" t="str">
        <f t="shared" ca="1" si="27"/>
        <v>Een</v>
      </c>
      <c r="D874">
        <f ca="1">RANDBETWEEN(SUMIFS(tblBasisInv[Onder],tblBasisInv[Jaar],YEAR(B874),tblBasisInv[Soort],C874),SUMIFS(tblBasisInv[Boven],tblBasisInv[Jaar],YEAR(B874),tblBasisInv[Soort],C874))</f>
        <v>12</v>
      </c>
    </row>
    <row r="875" spans="2:4">
      <c r="B875" s="1">
        <f t="shared" ca="1" si="26"/>
        <v>43480</v>
      </c>
      <c r="C875" t="str">
        <f t="shared" ca="1" si="27"/>
        <v>Drie</v>
      </c>
      <c r="D875">
        <f ca="1">RANDBETWEEN(SUMIFS(tblBasisInv[Onder],tblBasisInv[Jaar],YEAR(B875),tblBasisInv[Soort],C875),SUMIFS(tblBasisInv[Boven],tblBasisInv[Jaar],YEAR(B875),tblBasisInv[Soort],C875))</f>
        <v>19</v>
      </c>
    </row>
    <row r="876" spans="2:4">
      <c r="B876" s="1">
        <f t="shared" ca="1" si="26"/>
        <v>43641</v>
      </c>
      <c r="C876" t="str">
        <f t="shared" ca="1" si="27"/>
        <v>Twee</v>
      </c>
      <c r="D876">
        <f ca="1">RANDBETWEEN(SUMIFS(tblBasisInv[Onder],tblBasisInv[Jaar],YEAR(B876),tblBasisInv[Soort],C876),SUMIFS(tblBasisInv[Boven],tblBasisInv[Jaar],YEAR(B876),tblBasisInv[Soort],C876))</f>
        <v>9</v>
      </c>
    </row>
    <row r="877" spans="2:4">
      <c r="B877" s="1">
        <f t="shared" ca="1" si="26"/>
        <v>43338</v>
      </c>
      <c r="C877" t="str">
        <f t="shared" ca="1" si="27"/>
        <v>Twee</v>
      </c>
      <c r="D877">
        <f ca="1">RANDBETWEEN(SUMIFS(tblBasisInv[Onder],tblBasisInv[Jaar],YEAR(B877),tblBasisInv[Soort],C877),SUMIFS(tblBasisInv[Boven],tblBasisInv[Jaar],YEAR(B877),tblBasisInv[Soort],C877))</f>
        <v>10</v>
      </c>
    </row>
    <row r="878" spans="2:4">
      <c r="B878" s="1">
        <f t="shared" ca="1" si="26"/>
        <v>43443</v>
      </c>
      <c r="C878" t="str">
        <f t="shared" ca="1" si="27"/>
        <v>Twee</v>
      </c>
      <c r="D878">
        <f ca="1">RANDBETWEEN(SUMIFS(tblBasisInv[Onder],tblBasisInv[Jaar],YEAR(B878),tblBasisInv[Soort],C878),SUMIFS(tblBasisInv[Boven],tblBasisInv[Jaar],YEAR(B878),tblBasisInv[Soort],C878))</f>
        <v>6</v>
      </c>
    </row>
    <row r="879" spans="2:4">
      <c r="B879" s="1">
        <f t="shared" ca="1" si="26"/>
        <v>43185</v>
      </c>
      <c r="C879" t="str">
        <f t="shared" ca="1" si="27"/>
        <v>Twee</v>
      </c>
      <c r="D879">
        <f ca="1">RANDBETWEEN(SUMIFS(tblBasisInv[Onder],tblBasisInv[Jaar],YEAR(B879),tblBasisInv[Soort],C879),SUMIFS(tblBasisInv[Boven],tblBasisInv[Jaar],YEAR(B879),tblBasisInv[Soort],C879))</f>
        <v>10</v>
      </c>
    </row>
    <row r="880" spans="2:4">
      <c r="B880" s="1">
        <f t="shared" ca="1" si="26"/>
        <v>43613</v>
      </c>
      <c r="C880" t="str">
        <f t="shared" ca="1" si="27"/>
        <v>Drie</v>
      </c>
      <c r="D880">
        <f ca="1">RANDBETWEEN(SUMIFS(tblBasisInv[Onder],tblBasisInv[Jaar],YEAR(B880),tblBasisInv[Soort],C880),SUMIFS(tblBasisInv[Boven],tblBasisInv[Jaar],YEAR(B880),tblBasisInv[Soort],C880))</f>
        <v>8</v>
      </c>
    </row>
    <row r="881" spans="2:4">
      <c r="B881" s="1">
        <f t="shared" ca="1" si="26"/>
        <v>43239</v>
      </c>
      <c r="C881" t="str">
        <f t="shared" ca="1" si="27"/>
        <v>Twee</v>
      </c>
      <c r="D881">
        <f ca="1">RANDBETWEEN(SUMIFS(tblBasisInv[Onder],tblBasisInv[Jaar],YEAR(B881),tblBasisInv[Soort],C881),SUMIFS(tblBasisInv[Boven],tblBasisInv[Jaar],YEAR(B881),tblBasisInv[Soort],C881))</f>
        <v>3</v>
      </c>
    </row>
    <row r="882" spans="2:4">
      <c r="B882" s="1">
        <f t="shared" ca="1" si="26"/>
        <v>43307</v>
      </c>
      <c r="C882" t="str">
        <f t="shared" ca="1" si="27"/>
        <v>Twee</v>
      </c>
      <c r="D882">
        <f ca="1">RANDBETWEEN(SUMIFS(tblBasisInv[Onder],tblBasisInv[Jaar],YEAR(B882),tblBasisInv[Soort],C882),SUMIFS(tblBasisInv[Boven],tblBasisInv[Jaar],YEAR(B882),tblBasisInv[Soort],C882))</f>
        <v>12</v>
      </c>
    </row>
    <row r="883" spans="2:4">
      <c r="B883" s="1">
        <f t="shared" ca="1" si="26"/>
        <v>43413</v>
      </c>
      <c r="C883" t="str">
        <f t="shared" ca="1" si="27"/>
        <v>Drie</v>
      </c>
      <c r="D883">
        <f ca="1">RANDBETWEEN(SUMIFS(tblBasisInv[Onder],tblBasisInv[Jaar],YEAR(B883),tblBasisInv[Soort],C883),SUMIFS(tblBasisInv[Boven],tblBasisInv[Jaar],YEAR(B883),tblBasisInv[Soort],C883))</f>
        <v>6</v>
      </c>
    </row>
    <row r="884" spans="2:4">
      <c r="B884" s="1">
        <f t="shared" ca="1" si="26"/>
        <v>43304</v>
      </c>
      <c r="C884" t="str">
        <f t="shared" ca="1" si="27"/>
        <v>Twee</v>
      </c>
      <c r="D884">
        <f ca="1">RANDBETWEEN(SUMIFS(tblBasisInv[Onder],tblBasisInv[Jaar],YEAR(B884),tblBasisInv[Soort],C884),SUMIFS(tblBasisInv[Boven],tblBasisInv[Jaar],YEAR(B884),tblBasisInv[Soort],C884))</f>
        <v>4</v>
      </c>
    </row>
    <row r="885" spans="2:4">
      <c r="B885" s="1">
        <f t="shared" ca="1" si="26"/>
        <v>43938</v>
      </c>
      <c r="C885" t="str">
        <f t="shared" ca="1" si="27"/>
        <v>Drie</v>
      </c>
      <c r="D885">
        <f ca="1">RANDBETWEEN(SUMIFS(tblBasisInv[Onder],tblBasisInv[Jaar],YEAR(B885),tblBasisInv[Soort],C885),SUMIFS(tblBasisInv[Boven],tblBasisInv[Jaar],YEAR(B885),tblBasisInv[Soort],C885))</f>
        <v>5</v>
      </c>
    </row>
    <row r="886" spans="2:4">
      <c r="B886" s="1">
        <f t="shared" ca="1" si="26"/>
        <v>43889</v>
      </c>
      <c r="C886" t="str">
        <f t="shared" ca="1" si="27"/>
        <v>Vier</v>
      </c>
      <c r="D886">
        <f ca="1">RANDBETWEEN(SUMIFS(tblBasisInv[Onder],tblBasisInv[Jaar],YEAR(B886),tblBasisInv[Soort],C886),SUMIFS(tblBasisInv[Boven],tblBasisInv[Jaar],YEAR(B886),tblBasisInv[Soort],C886))</f>
        <v>29</v>
      </c>
    </row>
    <row r="887" spans="2:4">
      <c r="B887" s="1">
        <f t="shared" ca="1" si="26"/>
        <v>43461</v>
      </c>
      <c r="C887" t="str">
        <f t="shared" ca="1" si="27"/>
        <v>Twee</v>
      </c>
      <c r="D887">
        <f ca="1">RANDBETWEEN(SUMIFS(tblBasisInv[Onder],tblBasisInv[Jaar],YEAR(B887),tblBasisInv[Soort],C887),SUMIFS(tblBasisInv[Boven],tblBasisInv[Jaar],YEAR(B887),tblBasisInv[Soort],C887))</f>
        <v>3</v>
      </c>
    </row>
    <row r="888" spans="2:4">
      <c r="B888" s="1">
        <f t="shared" ca="1" si="26"/>
        <v>43196</v>
      </c>
      <c r="C888" t="str">
        <f t="shared" ca="1" si="27"/>
        <v>Drie</v>
      </c>
      <c r="D888">
        <f ca="1">RANDBETWEEN(SUMIFS(tblBasisInv[Onder],tblBasisInv[Jaar],YEAR(B888),tblBasisInv[Soort],C888),SUMIFS(tblBasisInv[Boven],tblBasisInv[Jaar],YEAR(B888),tblBasisInv[Soort],C888))</f>
        <v>13</v>
      </c>
    </row>
    <row r="889" spans="2:4">
      <c r="B889" s="1">
        <f t="shared" ca="1" si="26"/>
        <v>43952</v>
      </c>
      <c r="C889" t="str">
        <f t="shared" ca="1" si="27"/>
        <v>Vier</v>
      </c>
      <c r="D889">
        <f ca="1">RANDBETWEEN(SUMIFS(tblBasisInv[Onder],tblBasisInv[Jaar],YEAR(B889),tblBasisInv[Soort],C889),SUMIFS(tblBasisInv[Boven],tblBasisInv[Jaar],YEAR(B889),tblBasisInv[Soort],C889))</f>
        <v>28</v>
      </c>
    </row>
    <row r="890" spans="2:4">
      <c r="B890" s="1">
        <f t="shared" ca="1" si="26"/>
        <v>43901</v>
      </c>
      <c r="C890" t="str">
        <f t="shared" ca="1" si="27"/>
        <v>Vier</v>
      </c>
      <c r="D890">
        <f ca="1">RANDBETWEEN(SUMIFS(tblBasisInv[Onder],tblBasisInv[Jaar],YEAR(B890),tblBasisInv[Soort],C890),SUMIFS(tblBasisInv[Boven],tblBasisInv[Jaar],YEAR(B890),tblBasisInv[Soort],C890))</f>
        <v>13</v>
      </c>
    </row>
    <row r="891" spans="2:4">
      <c r="B891" s="1">
        <f t="shared" ca="1" si="26"/>
        <v>43311</v>
      </c>
      <c r="C891" t="str">
        <f t="shared" ca="1" si="27"/>
        <v>Vier</v>
      </c>
      <c r="D891">
        <f ca="1">RANDBETWEEN(SUMIFS(tblBasisInv[Onder],tblBasisInv[Jaar],YEAR(B891),tblBasisInv[Soort],C891),SUMIFS(tblBasisInv[Boven],tblBasisInv[Jaar],YEAR(B891),tblBasisInv[Soort],C891))</f>
        <v>10</v>
      </c>
    </row>
    <row r="892" spans="2:4">
      <c r="B892" s="1">
        <f t="shared" ca="1" si="26"/>
        <v>43790</v>
      </c>
      <c r="C892" t="str">
        <f t="shared" ca="1" si="27"/>
        <v>Twee</v>
      </c>
      <c r="D892">
        <f ca="1">RANDBETWEEN(SUMIFS(tblBasisInv[Onder],tblBasisInv[Jaar],YEAR(B892),tblBasisInv[Soort],C892),SUMIFS(tblBasisInv[Boven],tblBasisInv[Jaar],YEAR(B892),tblBasisInv[Soort],C892))</f>
        <v>10</v>
      </c>
    </row>
    <row r="893" spans="2:4">
      <c r="B893" s="1">
        <f t="shared" ca="1" si="26"/>
        <v>43720</v>
      </c>
      <c r="C893" t="str">
        <f t="shared" ca="1" si="27"/>
        <v>Drie</v>
      </c>
      <c r="D893">
        <f ca="1">RANDBETWEEN(SUMIFS(tblBasisInv[Onder],tblBasisInv[Jaar],YEAR(B893),tblBasisInv[Soort],C893),SUMIFS(tblBasisInv[Boven],tblBasisInv[Jaar],YEAR(B893),tblBasisInv[Soort],C893))</f>
        <v>12</v>
      </c>
    </row>
    <row r="894" spans="2:4">
      <c r="B894" s="1">
        <f t="shared" ca="1" si="26"/>
        <v>43241</v>
      </c>
      <c r="C894" t="str">
        <f t="shared" ca="1" si="27"/>
        <v>Drie</v>
      </c>
      <c r="D894">
        <f ca="1">RANDBETWEEN(SUMIFS(tblBasisInv[Onder],tblBasisInv[Jaar],YEAR(B894),tblBasisInv[Soort],C894),SUMIFS(tblBasisInv[Boven],tblBasisInv[Jaar],YEAR(B894),tblBasisInv[Soort],C894))</f>
        <v>15</v>
      </c>
    </row>
    <row r="895" spans="2:4">
      <c r="B895" s="1">
        <f t="shared" ca="1" si="26"/>
        <v>43265</v>
      </c>
      <c r="C895" t="str">
        <f t="shared" ca="1" si="27"/>
        <v>Vier</v>
      </c>
      <c r="D895">
        <f ca="1">RANDBETWEEN(SUMIFS(tblBasisInv[Onder],tblBasisInv[Jaar],YEAR(B895),tblBasisInv[Soort],C895),SUMIFS(tblBasisInv[Boven],tblBasisInv[Jaar],YEAR(B895),tblBasisInv[Soort],C895))</f>
        <v>14</v>
      </c>
    </row>
    <row r="896" spans="2:4">
      <c r="B896" s="1">
        <f t="shared" ca="1" si="26"/>
        <v>43387</v>
      </c>
      <c r="C896" t="str">
        <f t="shared" ca="1" si="27"/>
        <v>Twee</v>
      </c>
      <c r="D896">
        <f ca="1">RANDBETWEEN(SUMIFS(tblBasisInv[Onder],tblBasisInv[Jaar],YEAR(B896),tblBasisInv[Soort],C896),SUMIFS(tblBasisInv[Boven],tblBasisInv[Jaar],YEAR(B896),tblBasisInv[Soort],C896))</f>
        <v>7</v>
      </c>
    </row>
    <row r="897" spans="2:4">
      <c r="B897" s="1">
        <f t="shared" ca="1" si="26"/>
        <v>43193</v>
      </c>
      <c r="C897" t="str">
        <f t="shared" ca="1" si="27"/>
        <v>Vier</v>
      </c>
      <c r="D897">
        <f ca="1">RANDBETWEEN(SUMIFS(tblBasisInv[Onder],tblBasisInv[Jaar],YEAR(B897),tblBasisInv[Soort],C897),SUMIFS(tblBasisInv[Boven],tblBasisInv[Jaar],YEAR(B897),tblBasisInv[Soort],C897))</f>
        <v>17</v>
      </c>
    </row>
    <row r="898" spans="2:4">
      <c r="B898" s="1">
        <f t="shared" ca="1" si="26"/>
        <v>43126</v>
      </c>
      <c r="C898" t="str">
        <f t="shared" ca="1" si="27"/>
        <v>Een</v>
      </c>
      <c r="D898">
        <f ca="1">RANDBETWEEN(SUMIFS(tblBasisInv[Onder],tblBasisInv[Jaar],YEAR(B898),tblBasisInv[Soort],C898),SUMIFS(tblBasisInv[Boven],tblBasisInv[Jaar],YEAR(B898),tblBasisInv[Soort],C898))</f>
        <v>10</v>
      </c>
    </row>
    <row r="899" spans="2:4">
      <c r="B899" s="1">
        <f t="shared" ca="1" si="26"/>
        <v>43219</v>
      </c>
      <c r="C899" t="str">
        <f t="shared" ca="1" si="27"/>
        <v>Twee</v>
      </c>
      <c r="D899">
        <f ca="1">RANDBETWEEN(SUMIFS(tblBasisInv[Onder],tblBasisInv[Jaar],YEAR(B899),tblBasisInv[Soort],C899),SUMIFS(tblBasisInv[Boven],tblBasisInv[Jaar],YEAR(B899),tblBasisInv[Soort],C899))</f>
        <v>20</v>
      </c>
    </row>
    <row r="900" spans="2:4">
      <c r="B900" s="1">
        <f t="shared" ca="1" si="26"/>
        <v>43654</v>
      </c>
      <c r="C900" t="str">
        <f t="shared" ca="1" si="27"/>
        <v>Drie</v>
      </c>
      <c r="D900">
        <f ca="1">RANDBETWEEN(SUMIFS(tblBasisInv[Onder],tblBasisInv[Jaar],YEAR(B900),tblBasisInv[Soort],C900),SUMIFS(tblBasisInv[Boven],tblBasisInv[Jaar],YEAR(B900),tblBasisInv[Soort],C900))</f>
        <v>17</v>
      </c>
    </row>
    <row r="901" spans="2:4">
      <c r="B901" s="1">
        <f t="shared" ref="B901:B964" ca="1" si="28">RANDBETWEEN($B$1,$B$2)</f>
        <v>43912</v>
      </c>
      <c r="C901" t="str">
        <f t="shared" ca="1" si="27"/>
        <v>Vier</v>
      </c>
      <c r="D901">
        <f ca="1">RANDBETWEEN(SUMIFS(tblBasisInv[Onder],tblBasisInv[Jaar],YEAR(B901),tblBasisInv[Soort],C901),SUMIFS(tblBasisInv[Boven],tblBasisInv[Jaar],YEAR(B901),tblBasisInv[Soort],C901))</f>
        <v>29</v>
      </c>
    </row>
    <row r="902" spans="2:4">
      <c r="B902" s="1">
        <f t="shared" ca="1" si="28"/>
        <v>43781</v>
      </c>
      <c r="C902" t="str">
        <f t="shared" ref="C902:C965" ca="1" si="29">CHOOSE(RANDBETWEEN(1,4),"Een","Twee","Drie","Vier")</f>
        <v>Drie</v>
      </c>
      <c r="D902">
        <f ca="1">RANDBETWEEN(SUMIFS(tblBasisInv[Onder],tblBasisInv[Jaar],YEAR(B902),tblBasisInv[Soort],C902),SUMIFS(tblBasisInv[Boven],tblBasisInv[Jaar],YEAR(B902),tblBasisInv[Soort],C902))</f>
        <v>20</v>
      </c>
    </row>
    <row r="903" spans="2:4">
      <c r="B903" s="1">
        <f t="shared" ca="1" si="28"/>
        <v>43294</v>
      </c>
      <c r="C903" t="str">
        <f t="shared" ca="1" si="29"/>
        <v>Twee</v>
      </c>
      <c r="D903">
        <f ca="1">RANDBETWEEN(SUMIFS(tblBasisInv[Onder],tblBasisInv[Jaar],YEAR(B903),tblBasisInv[Soort],C903),SUMIFS(tblBasisInv[Boven],tblBasisInv[Jaar],YEAR(B903),tblBasisInv[Soort],C903))</f>
        <v>8</v>
      </c>
    </row>
    <row r="904" spans="2:4">
      <c r="B904" s="1">
        <f t="shared" ca="1" si="28"/>
        <v>43606</v>
      </c>
      <c r="C904" t="str">
        <f t="shared" ca="1" si="29"/>
        <v>Twee</v>
      </c>
      <c r="D904">
        <f ca="1">RANDBETWEEN(SUMIFS(tblBasisInv[Onder],tblBasisInv[Jaar],YEAR(B904),tblBasisInv[Soort],C904),SUMIFS(tblBasisInv[Boven],tblBasisInv[Jaar],YEAR(B904),tblBasisInv[Soort],C904))</f>
        <v>5</v>
      </c>
    </row>
    <row r="905" spans="2:4">
      <c r="B905" s="1">
        <f t="shared" ca="1" si="28"/>
        <v>43825</v>
      </c>
      <c r="C905" t="str">
        <f t="shared" ca="1" si="29"/>
        <v>Drie</v>
      </c>
      <c r="D905">
        <f ca="1">RANDBETWEEN(SUMIFS(tblBasisInv[Onder],tblBasisInv[Jaar],YEAR(B905),tblBasisInv[Soort],C905),SUMIFS(tblBasisInv[Boven],tblBasisInv[Jaar],YEAR(B905),tblBasisInv[Soort],C905))</f>
        <v>3</v>
      </c>
    </row>
    <row r="906" spans="2:4">
      <c r="B906" s="1">
        <f t="shared" ca="1" si="28"/>
        <v>43226</v>
      </c>
      <c r="C906" t="str">
        <f t="shared" ca="1" si="29"/>
        <v>Een</v>
      </c>
      <c r="D906">
        <f ca="1">RANDBETWEEN(SUMIFS(tblBasisInv[Onder],tblBasisInv[Jaar],YEAR(B906),tblBasisInv[Soort],C906),SUMIFS(tblBasisInv[Boven],tblBasisInv[Jaar],YEAR(B906),tblBasisInv[Soort],C906))</f>
        <v>3</v>
      </c>
    </row>
    <row r="907" spans="2:4">
      <c r="B907" s="1">
        <f t="shared" ca="1" si="28"/>
        <v>43474</v>
      </c>
      <c r="C907" t="str">
        <f t="shared" ca="1" si="29"/>
        <v>Een</v>
      </c>
      <c r="D907">
        <f ca="1">RANDBETWEEN(SUMIFS(tblBasisInv[Onder],tblBasisInv[Jaar],YEAR(B907),tblBasisInv[Soort],C907),SUMIFS(tblBasisInv[Boven],tblBasisInv[Jaar],YEAR(B907),tblBasisInv[Soort],C907))</f>
        <v>14</v>
      </c>
    </row>
    <row r="908" spans="2:4">
      <c r="B908" s="1">
        <f t="shared" ca="1" si="28"/>
        <v>43857</v>
      </c>
      <c r="C908" t="str">
        <f t="shared" ca="1" si="29"/>
        <v>Vier</v>
      </c>
      <c r="D908">
        <f ca="1">RANDBETWEEN(SUMIFS(tblBasisInv[Onder],tblBasisInv[Jaar],YEAR(B908),tblBasisInv[Soort],C908),SUMIFS(tblBasisInv[Boven],tblBasisInv[Jaar],YEAR(B908),tblBasisInv[Soort],C908))</f>
        <v>22</v>
      </c>
    </row>
    <row r="909" spans="2:4">
      <c r="B909" s="1">
        <f t="shared" ca="1" si="28"/>
        <v>43863</v>
      </c>
      <c r="C909" t="str">
        <f t="shared" ca="1" si="29"/>
        <v>Vier</v>
      </c>
      <c r="D909">
        <f ca="1">RANDBETWEEN(SUMIFS(tblBasisInv[Onder],tblBasisInv[Jaar],YEAR(B909),tblBasisInv[Soort],C909),SUMIFS(tblBasisInv[Boven],tblBasisInv[Jaar],YEAR(B909),tblBasisInv[Soort],C909))</f>
        <v>21</v>
      </c>
    </row>
    <row r="910" spans="2:4">
      <c r="B910" s="1">
        <f t="shared" ca="1" si="28"/>
        <v>43825</v>
      </c>
      <c r="C910" t="str">
        <f t="shared" ca="1" si="29"/>
        <v>Vier</v>
      </c>
      <c r="D910">
        <f ca="1">RANDBETWEEN(SUMIFS(tblBasisInv[Onder],tblBasisInv[Jaar],YEAR(B910),tblBasisInv[Soort],C910),SUMIFS(tblBasisInv[Boven],tblBasisInv[Jaar],YEAR(B910),tblBasisInv[Soort],C910))</f>
        <v>25</v>
      </c>
    </row>
    <row r="911" spans="2:4">
      <c r="B911" s="1">
        <f t="shared" ca="1" si="28"/>
        <v>43387</v>
      </c>
      <c r="C911" t="str">
        <f t="shared" ca="1" si="29"/>
        <v>Een</v>
      </c>
      <c r="D911">
        <f ca="1">RANDBETWEEN(SUMIFS(tblBasisInv[Onder],tblBasisInv[Jaar],YEAR(B911),tblBasisInv[Soort],C911),SUMIFS(tblBasisInv[Boven],tblBasisInv[Jaar],YEAR(B911),tblBasisInv[Soort],C911))</f>
        <v>8</v>
      </c>
    </row>
    <row r="912" spans="2:4">
      <c r="B912" s="1">
        <f t="shared" ca="1" si="28"/>
        <v>43448</v>
      </c>
      <c r="C912" t="str">
        <f t="shared" ca="1" si="29"/>
        <v>Vier</v>
      </c>
      <c r="D912">
        <f ca="1">RANDBETWEEN(SUMIFS(tblBasisInv[Onder],tblBasisInv[Jaar],YEAR(B912),tblBasisInv[Soort],C912),SUMIFS(tblBasisInv[Boven],tblBasisInv[Jaar],YEAR(B912),tblBasisInv[Soort],C912))</f>
        <v>22</v>
      </c>
    </row>
    <row r="913" spans="2:4">
      <c r="B913" s="1">
        <f t="shared" ca="1" si="28"/>
        <v>43582</v>
      </c>
      <c r="C913" t="str">
        <f t="shared" ca="1" si="29"/>
        <v>Drie</v>
      </c>
      <c r="D913">
        <f ca="1">RANDBETWEEN(SUMIFS(tblBasisInv[Onder],tblBasisInv[Jaar],YEAR(B913),tblBasisInv[Soort],C913),SUMIFS(tblBasisInv[Boven],tblBasisInv[Jaar],YEAR(B913),tblBasisInv[Soort],C913))</f>
        <v>1</v>
      </c>
    </row>
    <row r="914" spans="2:4">
      <c r="B914" s="1">
        <f t="shared" ca="1" si="28"/>
        <v>43943</v>
      </c>
      <c r="C914" t="str">
        <f t="shared" ca="1" si="29"/>
        <v>Twee</v>
      </c>
      <c r="D914">
        <f ca="1">RANDBETWEEN(SUMIFS(tblBasisInv[Onder],tblBasisInv[Jaar],YEAR(B914),tblBasisInv[Soort],C914),SUMIFS(tblBasisInv[Boven],tblBasisInv[Jaar],YEAR(B914),tblBasisInv[Soort],C914))</f>
        <v>5</v>
      </c>
    </row>
    <row r="915" spans="2:4">
      <c r="B915" s="1">
        <f t="shared" ca="1" si="28"/>
        <v>43727</v>
      </c>
      <c r="C915" t="str">
        <f t="shared" ca="1" si="29"/>
        <v>Twee</v>
      </c>
      <c r="D915">
        <f ca="1">RANDBETWEEN(SUMIFS(tblBasisInv[Onder],tblBasisInv[Jaar],YEAR(B915),tblBasisInv[Soort],C915),SUMIFS(tblBasisInv[Boven],tblBasisInv[Jaar],YEAR(B915),tblBasisInv[Soort],C915))</f>
        <v>8</v>
      </c>
    </row>
    <row r="916" spans="2:4">
      <c r="B916" s="1">
        <f t="shared" ca="1" si="28"/>
        <v>43227</v>
      </c>
      <c r="C916" t="str">
        <f t="shared" ca="1" si="29"/>
        <v>Twee</v>
      </c>
      <c r="D916">
        <f ca="1">RANDBETWEEN(SUMIFS(tblBasisInv[Onder],tblBasisInv[Jaar],YEAR(B916),tblBasisInv[Soort],C916),SUMIFS(tblBasisInv[Boven],tblBasisInv[Jaar],YEAR(B916),tblBasisInv[Soort],C916))</f>
        <v>18</v>
      </c>
    </row>
    <row r="917" spans="2:4">
      <c r="B917" s="1">
        <f t="shared" ca="1" si="28"/>
        <v>43239</v>
      </c>
      <c r="C917" t="str">
        <f t="shared" ca="1" si="29"/>
        <v>Twee</v>
      </c>
      <c r="D917">
        <f ca="1">RANDBETWEEN(SUMIFS(tblBasisInv[Onder],tblBasisInv[Jaar],YEAR(B917),tblBasisInv[Soort],C917),SUMIFS(tblBasisInv[Boven],tblBasisInv[Jaar],YEAR(B917),tblBasisInv[Soort],C917))</f>
        <v>15</v>
      </c>
    </row>
    <row r="918" spans="2:4">
      <c r="B918" s="1">
        <f t="shared" ca="1" si="28"/>
        <v>43376</v>
      </c>
      <c r="C918" t="str">
        <f t="shared" ca="1" si="29"/>
        <v>Drie</v>
      </c>
      <c r="D918">
        <f ca="1">RANDBETWEEN(SUMIFS(tblBasisInv[Onder],tblBasisInv[Jaar],YEAR(B918),tblBasisInv[Soort],C918),SUMIFS(tblBasisInv[Boven],tblBasisInv[Jaar],YEAR(B918),tblBasisInv[Soort],C918))</f>
        <v>15</v>
      </c>
    </row>
    <row r="919" spans="2:4">
      <c r="B919" s="1">
        <f t="shared" ca="1" si="28"/>
        <v>43787</v>
      </c>
      <c r="C919" t="str">
        <f t="shared" ca="1" si="29"/>
        <v>Een</v>
      </c>
      <c r="D919">
        <f ca="1">RANDBETWEEN(SUMIFS(tblBasisInv[Onder],tblBasisInv[Jaar],YEAR(B919),tblBasisInv[Soort],C919),SUMIFS(tblBasisInv[Boven],tblBasisInv[Jaar],YEAR(B919),tblBasisInv[Soort],C919))</f>
        <v>14</v>
      </c>
    </row>
    <row r="920" spans="2:4">
      <c r="B920" s="1">
        <f t="shared" ca="1" si="28"/>
        <v>43854</v>
      </c>
      <c r="C920" t="str">
        <f t="shared" ca="1" si="29"/>
        <v>Vier</v>
      </c>
      <c r="D920">
        <f ca="1">RANDBETWEEN(SUMIFS(tblBasisInv[Onder],tblBasisInv[Jaar],YEAR(B920),tblBasisInv[Soort],C920),SUMIFS(tblBasisInv[Boven],tblBasisInv[Jaar],YEAR(B920),tblBasisInv[Soort],C920))</f>
        <v>12</v>
      </c>
    </row>
    <row r="921" spans="2:4">
      <c r="B921" s="1">
        <f t="shared" ca="1" si="28"/>
        <v>43236</v>
      </c>
      <c r="C921" t="str">
        <f t="shared" ca="1" si="29"/>
        <v>Drie</v>
      </c>
      <c r="D921">
        <f ca="1">RANDBETWEEN(SUMIFS(tblBasisInv[Onder],tblBasisInv[Jaar],YEAR(B921),tblBasisInv[Soort],C921),SUMIFS(tblBasisInv[Boven],tblBasisInv[Jaar],YEAR(B921),tblBasisInv[Soort],C921))</f>
        <v>14</v>
      </c>
    </row>
    <row r="922" spans="2:4">
      <c r="B922" s="1">
        <f t="shared" ca="1" si="28"/>
        <v>43993</v>
      </c>
      <c r="C922" t="str">
        <f t="shared" ca="1" si="29"/>
        <v>Een</v>
      </c>
      <c r="D922">
        <f ca="1">RANDBETWEEN(SUMIFS(tblBasisInv[Onder],tblBasisInv[Jaar],YEAR(B922),tblBasisInv[Soort],C922),SUMIFS(tblBasisInv[Boven],tblBasisInv[Jaar],YEAR(B922),tblBasisInv[Soort],C922))</f>
        <v>48</v>
      </c>
    </row>
    <row r="923" spans="2:4">
      <c r="B923" s="1">
        <f t="shared" ca="1" si="28"/>
        <v>43861</v>
      </c>
      <c r="C923" t="str">
        <f t="shared" ca="1" si="29"/>
        <v>Twee</v>
      </c>
      <c r="D923">
        <f ca="1">RANDBETWEEN(SUMIFS(tblBasisInv[Onder],tblBasisInv[Jaar],YEAR(B923),tblBasisInv[Soort],C923),SUMIFS(tblBasisInv[Boven],tblBasisInv[Jaar],YEAR(B923),tblBasisInv[Soort],C923))</f>
        <v>1</v>
      </c>
    </row>
    <row r="924" spans="2:4">
      <c r="B924" s="1">
        <f t="shared" ca="1" si="28"/>
        <v>43137</v>
      </c>
      <c r="C924" t="str">
        <f t="shared" ca="1" si="29"/>
        <v>Een</v>
      </c>
      <c r="D924">
        <f ca="1">RANDBETWEEN(SUMIFS(tblBasisInv[Onder],tblBasisInv[Jaar],YEAR(B924),tblBasisInv[Soort],C924),SUMIFS(tblBasisInv[Boven],tblBasisInv[Jaar],YEAR(B924),tblBasisInv[Soort],C924))</f>
        <v>8</v>
      </c>
    </row>
    <row r="925" spans="2:4">
      <c r="B925" s="1">
        <f t="shared" ca="1" si="28"/>
        <v>43357</v>
      </c>
      <c r="C925" t="str">
        <f t="shared" ca="1" si="29"/>
        <v>Een</v>
      </c>
      <c r="D925">
        <f ca="1">RANDBETWEEN(SUMIFS(tblBasisInv[Onder],tblBasisInv[Jaar],YEAR(B925),tblBasisInv[Soort],C925),SUMIFS(tblBasisInv[Boven],tblBasisInv[Jaar],YEAR(B925),tblBasisInv[Soort],C925))</f>
        <v>7</v>
      </c>
    </row>
    <row r="926" spans="2:4">
      <c r="B926" s="1">
        <f t="shared" ca="1" si="28"/>
        <v>43451</v>
      </c>
      <c r="C926" t="str">
        <f t="shared" ca="1" si="29"/>
        <v>Een</v>
      </c>
      <c r="D926">
        <f ca="1">RANDBETWEEN(SUMIFS(tblBasisInv[Onder],tblBasisInv[Jaar],YEAR(B926),tblBasisInv[Soort],C926),SUMIFS(tblBasisInv[Boven],tblBasisInv[Jaar],YEAR(B926),tblBasisInv[Soort],C926))</f>
        <v>4</v>
      </c>
    </row>
    <row r="927" spans="2:4">
      <c r="B927" s="1">
        <f t="shared" ca="1" si="28"/>
        <v>43949</v>
      </c>
      <c r="C927" t="str">
        <f t="shared" ca="1" si="29"/>
        <v>Drie</v>
      </c>
      <c r="D927">
        <f ca="1">RANDBETWEEN(SUMIFS(tblBasisInv[Onder],tblBasisInv[Jaar],YEAR(B927),tblBasisInv[Soort],C927),SUMIFS(tblBasisInv[Boven],tblBasisInv[Jaar],YEAR(B927),tblBasisInv[Soort],C927))</f>
        <v>8</v>
      </c>
    </row>
    <row r="928" spans="2:4">
      <c r="B928" s="1">
        <f t="shared" ca="1" si="28"/>
        <v>43715</v>
      </c>
      <c r="C928" t="str">
        <f t="shared" ca="1" si="29"/>
        <v>Drie</v>
      </c>
      <c r="D928">
        <f ca="1">RANDBETWEEN(SUMIFS(tblBasisInv[Onder],tblBasisInv[Jaar],YEAR(B928),tblBasisInv[Soort],C928),SUMIFS(tblBasisInv[Boven],tblBasisInv[Jaar],YEAR(B928),tblBasisInv[Soort],C928))</f>
        <v>15</v>
      </c>
    </row>
    <row r="929" spans="2:4">
      <c r="B929" s="1">
        <f t="shared" ca="1" si="28"/>
        <v>43587</v>
      </c>
      <c r="C929" t="str">
        <f t="shared" ca="1" si="29"/>
        <v>Een</v>
      </c>
      <c r="D929">
        <f ca="1">RANDBETWEEN(SUMIFS(tblBasisInv[Onder],tblBasisInv[Jaar],YEAR(B929),tblBasisInv[Soort],C929),SUMIFS(tblBasisInv[Boven],tblBasisInv[Jaar],YEAR(B929),tblBasisInv[Soort],C929))</f>
        <v>19</v>
      </c>
    </row>
    <row r="930" spans="2:4">
      <c r="B930" s="1">
        <f t="shared" ca="1" si="28"/>
        <v>43202</v>
      </c>
      <c r="C930" t="str">
        <f t="shared" ca="1" si="29"/>
        <v>Een</v>
      </c>
      <c r="D930">
        <f ca="1">RANDBETWEEN(SUMIFS(tblBasisInv[Onder],tblBasisInv[Jaar],YEAR(B930),tblBasisInv[Soort],C930),SUMIFS(tblBasisInv[Boven],tblBasisInv[Jaar],YEAR(B930),tblBasisInv[Soort],C930))</f>
        <v>4</v>
      </c>
    </row>
    <row r="931" spans="2:4">
      <c r="B931" s="1">
        <f t="shared" ca="1" si="28"/>
        <v>43181</v>
      </c>
      <c r="C931" t="str">
        <f t="shared" ca="1" si="29"/>
        <v>Een</v>
      </c>
      <c r="D931">
        <f ca="1">RANDBETWEEN(SUMIFS(tblBasisInv[Onder],tblBasisInv[Jaar],YEAR(B931),tblBasisInv[Soort],C931),SUMIFS(tblBasisInv[Boven],tblBasisInv[Jaar],YEAR(B931),tblBasisInv[Soort],C931))</f>
        <v>6</v>
      </c>
    </row>
    <row r="932" spans="2:4">
      <c r="B932" s="1">
        <f t="shared" ca="1" si="28"/>
        <v>43357</v>
      </c>
      <c r="C932" t="str">
        <f t="shared" ca="1" si="29"/>
        <v>Twee</v>
      </c>
      <c r="D932">
        <f ca="1">RANDBETWEEN(SUMIFS(tblBasisInv[Onder],tblBasisInv[Jaar],YEAR(B932),tblBasisInv[Soort],C932),SUMIFS(tblBasisInv[Boven],tblBasisInv[Jaar],YEAR(B932),tblBasisInv[Soort],C932))</f>
        <v>13</v>
      </c>
    </row>
    <row r="933" spans="2:4">
      <c r="B933" s="1">
        <f t="shared" ca="1" si="28"/>
        <v>43966</v>
      </c>
      <c r="C933" t="str">
        <f t="shared" ca="1" si="29"/>
        <v>Vier</v>
      </c>
      <c r="D933">
        <f ca="1">RANDBETWEEN(SUMIFS(tblBasisInv[Onder],tblBasisInv[Jaar],YEAR(B933),tblBasisInv[Soort],C933),SUMIFS(tblBasisInv[Boven],tblBasisInv[Jaar],YEAR(B933),tblBasisInv[Soort],C933))</f>
        <v>12</v>
      </c>
    </row>
    <row r="934" spans="2:4">
      <c r="B934" s="1">
        <f t="shared" ca="1" si="28"/>
        <v>43511</v>
      </c>
      <c r="C934" t="str">
        <f t="shared" ca="1" si="29"/>
        <v>Vier</v>
      </c>
      <c r="D934">
        <f ca="1">RANDBETWEEN(SUMIFS(tblBasisInv[Onder],tblBasisInv[Jaar],YEAR(B934),tblBasisInv[Soort],C934),SUMIFS(tblBasisInv[Boven],tblBasisInv[Jaar],YEAR(B934),tblBasisInv[Soort],C934))</f>
        <v>14</v>
      </c>
    </row>
    <row r="935" spans="2:4">
      <c r="B935" s="1">
        <f t="shared" ca="1" si="28"/>
        <v>43996</v>
      </c>
      <c r="C935" t="str">
        <f t="shared" ca="1" si="29"/>
        <v>Een</v>
      </c>
      <c r="D935">
        <f ca="1">RANDBETWEEN(SUMIFS(tblBasisInv[Onder],tblBasisInv[Jaar],YEAR(B935),tblBasisInv[Soort],C935),SUMIFS(tblBasisInv[Boven],tblBasisInv[Jaar],YEAR(B935),tblBasisInv[Soort],C935))</f>
        <v>13</v>
      </c>
    </row>
    <row r="936" spans="2:4">
      <c r="B936" s="1">
        <f t="shared" ca="1" si="28"/>
        <v>43892</v>
      </c>
      <c r="C936" t="str">
        <f t="shared" ca="1" si="29"/>
        <v>Vier</v>
      </c>
      <c r="D936">
        <f ca="1">RANDBETWEEN(SUMIFS(tblBasisInv[Onder],tblBasisInv[Jaar],YEAR(B936),tblBasisInv[Soort],C936),SUMIFS(tblBasisInv[Boven],tblBasisInv[Jaar],YEAR(B936),tblBasisInv[Soort],C936))</f>
        <v>26</v>
      </c>
    </row>
    <row r="937" spans="2:4">
      <c r="B937" s="1">
        <f t="shared" ca="1" si="28"/>
        <v>43579</v>
      </c>
      <c r="C937" t="str">
        <f t="shared" ca="1" si="29"/>
        <v>Twee</v>
      </c>
      <c r="D937">
        <f ca="1">RANDBETWEEN(SUMIFS(tblBasisInv[Onder],tblBasisInv[Jaar],YEAR(B937),tblBasisInv[Soort],C937),SUMIFS(tblBasisInv[Boven],tblBasisInv[Jaar],YEAR(B937),tblBasisInv[Soort],C937))</f>
        <v>6</v>
      </c>
    </row>
    <row r="938" spans="2:4">
      <c r="B938" s="1">
        <f t="shared" ca="1" si="28"/>
        <v>43206</v>
      </c>
      <c r="C938" t="str">
        <f t="shared" ca="1" si="29"/>
        <v>Drie</v>
      </c>
      <c r="D938">
        <f ca="1">RANDBETWEEN(SUMIFS(tblBasisInv[Onder],tblBasisInv[Jaar],YEAR(B938),tblBasisInv[Soort],C938),SUMIFS(tblBasisInv[Boven],tblBasisInv[Jaar],YEAR(B938),tblBasisInv[Soort],C938))</f>
        <v>12</v>
      </c>
    </row>
    <row r="939" spans="2:4">
      <c r="B939" s="1">
        <f t="shared" ca="1" si="28"/>
        <v>43346</v>
      </c>
      <c r="C939" t="str">
        <f t="shared" ca="1" si="29"/>
        <v>Vier</v>
      </c>
      <c r="D939">
        <f ca="1">RANDBETWEEN(SUMIFS(tblBasisInv[Onder],tblBasisInv[Jaar],YEAR(B939),tblBasisInv[Soort],C939),SUMIFS(tblBasisInv[Boven],tblBasisInv[Jaar],YEAR(B939),tblBasisInv[Soort],C939))</f>
        <v>12</v>
      </c>
    </row>
    <row r="940" spans="2:4">
      <c r="B940" s="1">
        <f t="shared" ca="1" si="28"/>
        <v>43749</v>
      </c>
      <c r="C940" t="str">
        <f t="shared" ca="1" si="29"/>
        <v>Vier</v>
      </c>
      <c r="D940">
        <f ca="1">RANDBETWEEN(SUMIFS(tblBasisInv[Onder],tblBasisInv[Jaar],YEAR(B940),tblBasisInv[Soort],C940),SUMIFS(tblBasisInv[Boven],tblBasisInv[Jaar],YEAR(B940),tblBasisInv[Soort],C940))</f>
        <v>24</v>
      </c>
    </row>
    <row r="941" spans="2:4">
      <c r="B941" s="1">
        <f t="shared" ca="1" si="28"/>
        <v>43229</v>
      </c>
      <c r="C941" t="str">
        <f t="shared" ca="1" si="29"/>
        <v>Een</v>
      </c>
      <c r="D941">
        <f ca="1">RANDBETWEEN(SUMIFS(tblBasisInv[Onder],tblBasisInv[Jaar],YEAR(B941),tblBasisInv[Soort],C941),SUMIFS(tblBasisInv[Boven],tblBasisInv[Jaar],YEAR(B941),tblBasisInv[Soort],C941))</f>
        <v>2</v>
      </c>
    </row>
    <row r="942" spans="2:4">
      <c r="B942" s="1">
        <f t="shared" ca="1" si="28"/>
        <v>43586</v>
      </c>
      <c r="C942" t="str">
        <f t="shared" ca="1" si="29"/>
        <v>Drie</v>
      </c>
      <c r="D942">
        <f ca="1">RANDBETWEEN(SUMIFS(tblBasisInv[Onder],tblBasisInv[Jaar],YEAR(B942),tblBasisInv[Soort],C942),SUMIFS(tblBasisInv[Boven],tblBasisInv[Jaar],YEAR(B942),tblBasisInv[Soort],C942))</f>
        <v>18</v>
      </c>
    </row>
    <row r="943" spans="2:4">
      <c r="B943" s="1">
        <f t="shared" ca="1" si="28"/>
        <v>43807</v>
      </c>
      <c r="C943" t="str">
        <f t="shared" ca="1" si="29"/>
        <v>Drie</v>
      </c>
      <c r="D943">
        <f ca="1">RANDBETWEEN(SUMIFS(tblBasisInv[Onder],tblBasisInv[Jaar],YEAR(B943),tblBasisInv[Soort],C943),SUMIFS(tblBasisInv[Boven],tblBasisInv[Jaar],YEAR(B943),tblBasisInv[Soort],C943))</f>
        <v>17</v>
      </c>
    </row>
    <row r="944" spans="2:4">
      <c r="B944" s="1">
        <f t="shared" ca="1" si="28"/>
        <v>43405</v>
      </c>
      <c r="C944" t="str">
        <f t="shared" ca="1" si="29"/>
        <v>Een</v>
      </c>
      <c r="D944">
        <f ca="1">RANDBETWEEN(SUMIFS(tblBasisInv[Onder],tblBasisInv[Jaar],YEAR(B944),tblBasisInv[Soort],C944),SUMIFS(tblBasisInv[Boven],tblBasisInv[Jaar],YEAR(B944),tblBasisInv[Soort],C944))</f>
        <v>7</v>
      </c>
    </row>
    <row r="945" spans="2:4">
      <c r="B945" s="1">
        <f t="shared" ca="1" si="28"/>
        <v>43366</v>
      </c>
      <c r="C945" t="str">
        <f t="shared" ca="1" si="29"/>
        <v>Drie</v>
      </c>
      <c r="D945">
        <f ca="1">RANDBETWEEN(SUMIFS(tblBasisInv[Onder],tblBasisInv[Jaar],YEAR(B945),tblBasisInv[Soort],C945),SUMIFS(tblBasisInv[Boven],tblBasisInv[Jaar],YEAR(B945),tblBasisInv[Soort],C945))</f>
        <v>10</v>
      </c>
    </row>
    <row r="946" spans="2:4">
      <c r="B946" s="1">
        <f t="shared" ca="1" si="28"/>
        <v>43379</v>
      </c>
      <c r="C946" t="str">
        <f t="shared" ca="1" si="29"/>
        <v>Vier</v>
      </c>
      <c r="D946">
        <f ca="1">RANDBETWEEN(SUMIFS(tblBasisInv[Onder],tblBasisInv[Jaar],YEAR(B946),tblBasisInv[Soort],C946),SUMIFS(tblBasisInv[Boven],tblBasisInv[Jaar],YEAR(B946),tblBasisInv[Soort],C946))</f>
        <v>24</v>
      </c>
    </row>
    <row r="947" spans="2:4">
      <c r="B947" s="1">
        <f t="shared" ca="1" si="28"/>
        <v>43525</v>
      </c>
      <c r="C947" t="str">
        <f t="shared" ca="1" si="29"/>
        <v>Een</v>
      </c>
      <c r="D947">
        <f ca="1">RANDBETWEEN(SUMIFS(tblBasisInv[Onder],tblBasisInv[Jaar],YEAR(B947),tblBasisInv[Soort],C947),SUMIFS(tblBasisInv[Boven],tblBasisInv[Jaar],YEAR(B947),tblBasisInv[Soort],C947))</f>
        <v>27</v>
      </c>
    </row>
    <row r="948" spans="2:4">
      <c r="B948" s="1">
        <f t="shared" ca="1" si="28"/>
        <v>43613</v>
      </c>
      <c r="C948" t="str">
        <f t="shared" ca="1" si="29"/>
        <v>Drie</v>
      </c>
      <c r="D948">
        <f ca="1">RANDBETWEEN(SUMIFS(tblBasisInv[Onder],tblBasisInv[Jaar],YEAR(B948),tblBasisInv[Soort],C948),SUMIFS(tblBasisInv[Boven],tblBasisInv[Jaar],YEAR(B948),tblBasisInv[Soort],C948))</f>
        <v>18</v>
      </c>
    </row>
    <row r="949" spans="2:4">
      <c r="B949" s="1">
        <f t="shared" ca="1" si="28"/>
        <v>43403</v>
      </c>
      <c r="C949" t="str">
        <f t="shared" ca="1" si="29"/>
        <v>Twee</v>
      </c>
      <c r="D949">
        <f ca="1">RANDBETWEEN(SUMIFS(tblBasisInv[Onder],tblBasisInv[Jaar],YEAR(B949),tblBasisInv[Soort],C949),SUMIFS(tblBasisInv[Boven],tblBasisInv[Jaar],YEAR(B949),tblBasisInv[Soort],C949))</f>
        <v>2</v>
      </c>
    </row>
    <row r="950" spans="2:4">
      <c r="B950" s="1">
        <f t="shared" ca="1" si="28"/>
        <v>43125</v>
      </c>
      <c r="C950" t="str">
        <f t="shared" ca="1" si="29"/>
        <v>Vier</v>
      </c>
      <c r="D950">
        <f ca="1">RANDBETWEEN(SUMIFS(tblBasisInv[Onder],tblBasisInv[Jaar],YEAR(B950),tblBasisInv[Soort],C950),SUMIFS(tblBasisInv[Boven],tblBasisInv[Jaar],YEAR(B950),tblBasisInv[Soort],C950))</f>
        <v>11</v>
      </c>
    </row>
    <row r="951" spans="2:4">
      <c r="B951" s="1">
        <f t="shared" ca="1" si="28"/>
        <v>43276</v>
      </c>
      <c r="C951" t="str">
        <f t="shared" ca="1" si="29"/>
        <v>Vier</v>
      </c>
      <c r="D951">
        <f ca="1">RANDBETWEEN(SUMIFS(tblBasisInv[Onder],tblBasisInv[Jaar],YEAR(B951),tblBasisInv[Soort],C951),SUMIFS(tblBasisInv[Boven],tblBasisInv[Jaar],YEAR(B951),tblBasisInv[Soort],C951))</f>
        <v>21</v>
      </c>
    </row>
    <row r="952" spans="2:4">
      <c r="B952" s="1">
        <f t="shared" ca="1" si="28"/>
        <v>43582</v>
      </c>
      <c r="C952" t="str">
        <f t="shared" ca="1" si="29"/>
        <v>Twee</v>
      </c>
      <c r="D952">
        <f ca="1">RANDBETWEEN(SUMIFS(tblBasisInv[Onder],tblBasisInv[Jaar],YEAR(B952),tblBasisInv[Soort],C952),SUMIFS(tblBasisInv[Boven],tblBasisInv[Jaar],YEAR(B952),tblBasisInv[Soort],C952))</f>
        <v>9</v>
      </c>
    </row>
    <row r="953" spans="2:4">
      <c r="B953" s="1">
        <f t="shared" ca="1" si="28"/>
        <v>43651</v>
      </c>
      <c r="C953" t="str">
        <f t="shared" ca="1" si="29"/>
        <v>Twee</v>
      </c>
      <c r="D953">
        <f ca="1">RANDBETWEEN(SUMIFS(tblBasisInv[Onder],tblBasisInv[Jaar],YEAR(B953),tblBasisInv[Soort],C953),SUMIFS(tblBasisInv[Boven],tblBasisInv[Jaar],YEAR(B953),tblBasisInv[Soort],C953))</f>
        <v>5</v>
      </c>
    </row>
    <row r="954" spans="2:4">
      <c r="B954" s="1">
        <f t="shared" ca="1" si="28"/>
        <v>43797</v>
      </c>
      <c r="C954" t="str">
        <f t="shared" ca="1" si="29"/>
        <v>Vier</v>
      </c>
      <c r="D954">
        <f ca="1">RANDBETWEEN(SUMIFS(tblBasisInv[Onder],tblBasisInv[Jaar],YEAR(B954),tblBasisInv[Soort],C954),SUMIFS(tblBasisInv[Boven],tblBasisInv[Jaar],YEAR(B954),tblBasisInv[Soort],C954))</f>
        <v>23</v>
      </c>
    </row>
    <row r="955" spans="2:4">
      <c r="B955" s="1">
        <f t="shared" ca="1" si="28"/>
        <v>43643</v>
      </c>
      <c r="C955" t="str">
        <f t="shared" ca="1" si="29"/>
        <v>Vier</v>
      </c>
      <c r="D955">
        <f ca="1">RANDBETWEEN(SUMIFS(tblBasisInv[Onder],tblBasisInv[Jaar],YEAR(B955),tblBasisInv[Soort],C955),SUMIFS(tblBasisInv[Boven],tblBasisInv[Jaar],YEAR(B955),tblBasisInv[Soort],C955))</f>
        <v>28</v>
      </c>
    </row>
    <row r="956" spans="2:4">
      <c r="B956" s="1">
        <f t="shared" ca="1" si="28"/>
        <v>43963</v>
      </c>
      <c r="C956" t="str">
        <f t="shared" ca="1" si="29"/>
        <v>Vier</v>
      </c>
      <c r="D956">
        <f ca="1">RANDBETWEEN(SUMIFS(tblBasisInv[Onder],tblBasisInv[Jaar],YEAR(B956),tblBasisInv[Soort],C956),SUMIFS(tblBasisInv[Boven],tblBasisInv[Jaar],YEAR(B956),tblBasisInv[Soort],C956))</f>
        <v>17</v>
      </c>
    </row>
    <row r="957" spans="2:4">
      <c r="B957" s="1">
        <f t="shared" ca="1" si="28"/>
        <v>43373</v>
      </c>
      <c r="C957" t="str">
        <f t="shared" ca="1" si="29"/>
        <v>Drie</v>
      </c>
      <c r="D957">
        <f ca="1">RANDBETWEEN(SUMIFS(tblBasisInv[Onder],tblBasisInv[Jaar],YEAR(B957),tblBasisInv[Soort],C957),SUMIFS(tblBasisInv[Boven],tblBasisInv[Jaar],YEAR(B957),tblBasisInv[Soort],C957))</f>
        <v>6</v>
      </c>
    </row>
    <row r="958" spans="2:4">
      <c r="B958" s="1">
        <f t="shared" ca="1" si="28"/>
        <v>43807</v>
      </c>
      <c r="C958" t="str">
        <f t="shared" ca="1" si="29"/>
        <v>Drie</v>
      </c>
      <c r="D958">
        <f ca="1">RANDBETWEEN(SUMIFS(tblBasisInv[Onder],tblBasisInv[Jaar],YEAR(B958),tblBasisInv[Soort],C958),SUMIFS(tblBasisInv[Boven],tblBasisInv[Jaar],YEAR(B958),tblBasisInv[Soort],C958))</f>
        <v>7</v>
      </c>
    </row>
    <row r="959" spans="2:4">
      <c r="B959" s="1">
        <f t="shared" ca="1" si="28"/>
        <v>43223</v>
      </c>
      <c r="C959" t="str">
        <f t="shared" ca="1" si="29"/>
        <v>Twee</v>
      </c>
      <c r="D959">
        <f ca="1">RANDBETWEEN(SUMIFS(tblBasisInv[Onder],tblBasisInv[Jaar],YEAR(B959),tblBasisInv[Soort],C959),SUMIFS(tblBasisInv[Boven],tblBasisInv[Jaar],YEAR(B959),tblBasisInv[Soort],C959))</f>
        <v>10</v>
      </c>
    </row>
    <row r="960" spans="2:4">
      <c r="B960" s="1">
        <f t="shared" ca="1" si="28"/>
        <v>43666</v>
      </c>
      <c r="C960" t="str">
        <f t="shared" ca="1" si="29"/>
        <v>Vier</v>
      </c>
      <c r="D960">
        <f ca="1">RANDBETWEEN(SUMIFS(tblBasisInv[Onder],tblBasisInv[Jaar],YEAR(B960),tblBasisInv[Soort],C960),SUMIFS(tblBasisInv[Boven],tblBasisInv[Jaar],YEAR(B960),tblBasisInv[Soort],C960))</f>
        <v>14</v>
      </c>
    </row>
    <row r="961" spans="2:4">
      <c r="B961" s="1">
        <f t="shared" ca="1" si="28"/>
        <v>43255</v>
      </c>
      <c r="C961" t="str">
        <f t="shared" ca="1" si="29"/>
        <v>Een</v>
      </c>
      <c r="D961">
        <f ca="1">RANDBETWEEN(SUMIFS(tblBasisInv[Onder],tblBasisInv[Jaar],YEAR(B961),tblBasisInv[Soort],C961),SUMIFS(tblBasisInv[Boven],tblBasisInv[Jaar],YEAR(B961),tblBasisInv[Soort],C961))</f>
        <v>3</v>
      </c>
    </row>
    <row r="962" spans="2:4">
      <c r="B962" s="1">
        <f t="shared" ca="1" si="28"/>
        <v>43162</v>
      </c>
      <c r="C962" t="str">
        <f t="shared" ca="1" si="29"/>
        <v>Drie</v>
      </c>
      <c r="D962">
        <f ca="1">RANDBETWEEN(SUMIFS(tblBasisInv[Onder],tblBasisInv[Jaar],YEAR(B962),tblBasisInv[Soort],C962),SUMIFS(tblBasisInv[Boven],tblBasisInv[Jaar],YEAR(B962),tblBasisInv[Soort],C962))</f>
        <v>13</v>
      </c>
    </row>
    <row r="963" spans="2:4">
      <c r="B963" s="1">
        <f t="shared" ca="1" si="28"/>
        <v>43218</v>
      </c>
      <c r="C963" t="str">
        <f t="shared" ca="1" si="29"/>
        <v>Drie</v>
      </c>
      <c r="D963">
        <f ca="1">RANDBETWEEN(SUMIFS(tblBasisInv[Onder],tblBasisInv[Jaar],YEAR(B963),tblBasisInv[Soort],C963),SUMIFS(tblBasisInv[Boven],tblBasisInv[Jaar],YEAR(B963),tblBasisInv[Soort],C963))</f>
        <v>10</v>
      </c>
    </row>
    <row r="964" spans="2:4">
      <c r="B964" s="1">
        <f t="shared" ca="1" si="28"/>
        <v>43208</v>
      </c>
      <c r="C964" t="str">
        <f t="shared" ca="1" si="29"/>
        <v>Twee</v>
      </c>
      <c r="D964">
        <f ca="1">RANDBETWEEN(SUMIFS(tblBasisInv[Onder],tblBasisInv[Jaar],YEAR(B964),tblBasisInv[Soort],C964),SUMIFS(tblBasisInv[Boven],tblBasisInv[Jaar],YEAR(B964),tblBasisInv[Soort],C964))</f>
        <v>10</v>
      </c>
    </row>
    <row r="965" spans="2:4">
      <c r="B965" s="1">
        <f t="shared" ref="B965:B1004" ca="1" si="30">RANDBETWEEN($B$1,$B$2)</f>
        <v>43550</v>
      </c>
      <c r="C965" t="str">
        <f t="shared" ca="1" si="29"/>
        <v>Twee</v>
      </c>
      <c r="D965">
        <f ca="1">RANDBETWEEN(SUMIFS(tblBasisInv[Onder],tblBasisInv[Jaar],YEAR(B965),tblBasisInv[Soort],C965),SUMIFS(tblBasisInv[Boven],tblBasisInv[Jaar],YEAR(B965),tblBasisInv[Soort],C965))</f>
        <v>7</v>
      </c>
    </row>
    <row r="966" spans="2:4">
      <c r="B966" s="1">
        <f t="shared" ca="1" si="30"/>
        <v>43294</v>
      </c>
      <c r="C966" t="str">
        <f t="shared" ref="C966:C1004" ca="1" si="31">CHOOSE(RANDBETWEEN(1,4),"Een","Twee","Drie","Vier")</f>
        <v>Vier</v>
      </c>
      <c r="D966">
        <f ca="1">RANDBETWEEN(SUMIFS(tblBasisInv[Onder],tblBasisInv[Jaar],YEAR(B966),tblBasisInv[Soort],C966),SUMIFS(tblBasisInv[Boven],tblBasisInv[Jaar],YEAR(B966),tblBasisInv[Soort],C966))</f>
        <v>12</v>
      </c>
    </row>
    <row r="967" spans="2:4">
      <c r="B967" s="1">
        <f t="shared" ca="1" si="30"/>
        <v>43592</v>
      </c>
      <c r="C967" t="str">
        <f t="shared" ca="1" si="31"/>
        <v>Een</v>
      </c>
      <c r="D967">
        <f ca="1">RANDBETWEEN(SUMIFS(tblBasisInv[Onder],tblBasisInv[Jaar],YEAR(B967),tblBasisInv[Soort],C967),SUMIFS(tblBasisInv[Boven],tblBasisInv[Jaar],YEAR(B967),tblBasisInv[Soort],C967))</f>
        <v>20</v>
      </c>
    </row>
    <row r="968" spans="2:4">
      <c r="B968" s="1">
        <f t="shared" ca="1" si="30"/>
        <v>43287</v>
      </c>
      <c r="C968" t="str">
        <f t="shared" ca="1" si="31"/>
        <v>Een</v>
      </c>
      <c r="D968">
        <f ca="1">RANDBETWEEN(SUMIFS(tblBasisInv[Onder],tblBasisInv[Jaar],YEAR(B968),tblBasisInv[Soort],C968),SUMIFS(tblBasisInv[Boven],tblBasisInv[Jaar],YEAR(B968),tblBasisInv[Soort],C968))</f>
        <v>10</v>
      </c>
    </row>
    <row r="969" spans="2:4">
      <c r="B969" s="1">
        <f t="shared" ca="1" si="30"/>
        <v>43448</v>
      </c>
      <c r="C969" t="str">
        <f t="shared" ca="1" si="31"/>
        <v>Drie</v>
      </c>
      <c r="D969">
        <f ca="1">RANDBETWEEN(SUMIFS(tblBasisInv[Onder],tblBasisInv[Jaar],YEAR(B969),tblBasisInv[Soort],C969),SUMIFS(tblBasisInv[Boven],tblBasisInv[Jaar],YEAR(B969),tblBasisInv[Soort],C969))</f>
        <v>9</v>
      </c>
    </row>
    <row r="970" spans="2:4">
      <c r="B970" s="1">
        <f t="shared" ca="1" si="30"/>
        <v>43635</v>
      </c>
      <c r="C970" t="str">
        <f t="shared" ca="1" si="31"/>
        <v>Vier</v>
      </c>
      <c r="D970">
        <f ca="1">RANDBETWEEN(SUMIFS(tblBasisInv[Onder],tblBasisInv[Jaar],YEAR(B970),tblBasisInv[Soort],C970),SUMIFS(tblBasisInv[Boven],tblBasisInv[Jaar],YEAR(B970),tblBasisInv[Soort],C970))</f>
        <v>17</v>
      </c>
    </row>
    <row r="971" spans="2:4">
      <c r="B971" s="1">
        <f t="shared" ca="1" si="30"/>
        <v>43693</v>
      </c>
      <c r="C971" t="str">
        <f t="shared" ca="1" si="31"/>
        <v>Drie</v>
      </c>
      <c r="D971">
        <f ca="1">RANDBETWEEN(SUMIFS(tblBasisInv[Onder],tblBasisInv[Jaar],YEAR(B971),tblBasisInv[Soort],C971),SUMIFS(tblBasisInv[Boven],tblBasisInv[Jaar],YEAR(B971),tblBasisInv[Soort],C971))</f>
        <v>17</v>
      </c>
    </row>
    <row r="972" spans="2:4">
      <c r="B972" s="1">
        <f t="shared" ca="1" si="30"/>
        <v>43311</v>
      </c>
      <c r="C972" t="str">
        <f t="shared" ca="1" si="31"/>
        <v>Drie</v>
      </c>
      <c r="D972">
        <f ca="1">RANDBETWEEN(SUMIFS(tblBasisInv[Onder],tblBasisInv[Jaar],YEAR(B972),tblBasisInv[Soort],C972),SUMIFS(tblBasisInv[Boven],tblBasisInv[Jaar],YEAR(B972),tblBasisInv[Soort],C972))</f>
        <v>9</v>
      </c>
    </row>
    <row r="973" spans="2:4">
      <c r="B973" s="1">
        <f t="shared" ca="1" si="30"/>
        <v>43243</v>
      </c>
      <c r="C973" t="str">
        <f t="shared" ca="1" si="31"/>
        <v>Vier</v>
      </c>
      <c r="D973">
        <f ca="1">RANDBETWEEN(SUMIFS(tblBasisInv[Onder],tblBasisInv[Jaar],YEAR(B973),tblBasisInv[Soort],C973),SUMIFS(tblBasisInv[Boven],tblBasisInv[Jaar],YEAR(B973),tblBasisInv[Soort],C973))</f>
        <v>15</v>
      </c>
    </row>
    <row r="974" spans="2:4">
      <c r="B974" s="1">
        <f t="shared" ca="1" si="30"/>
        <v>43665</v>
      </c>
      <c r="C974" t="str">
        <f t="shared" ca="1" si="31"/>
        <v>Drie</v>
      </c>
      <c r="D974">
        <f ca="1">RANDBETWEEN(SUMIFS(tblBasisInv[Onder],tblBasisInv[Jaar],YEAR(B974),tblBasisInv[Soort],C974),SUMIFS(tblBasisInv[Boven],tblBasisInv[Jaar],YEAR(B974),tblBasisInv[Soort],C974))</f>
        <v>8</v>
      </c>
    </row>
    <row r="975" spans="2:4">
      <c r="B975" s="1">
        <f t="shared" ca="1" si="30"/>
        <v>43285</v>
      </c>
      <c r="C975" t="str">
        <f t="shared" ca="1" si="31"/>
        <v>Drie</v>
      </c>
      <c r="D975">
        <f ca="1">RANDBETWEEN(SUMIFS(tblBasisInv[Onder],tblBasisInv[Jaar],YEAR(B975),tblBasisInv[Soort],C975),SUMIFS(tblBasisInv[Boven],tblBasisInv[Jaar],YEAR(B975),tblBasisInv[Soort],C975))</f>
        <v>5</v>
      </c>
    </row>
    <row r="976" spans="2:4">
      <c r="B976" s="1">
        <f t="shared" ca="1" si="30"/>
        <v>43971</v>
      </c>
      <c r="C976" t="str">
        <f t="shared" ca="1" si="31"/>
        <v>Twee</v>
      </c>
      <c r="D976">
        <f ca="1">RANDBETWEEN(SUMIFS(tblBasisInv[Onder],tblBasisInv[Jaar],YEAR(B976),tblBasisInv[Soort],C976),SUMIFS(tblBasisInv[Boven],tblBasisInv[Jaar],YEAR(B976),tblBasisInv[Soort],C976))</f>
        <v>1</v>
      </c>
    </row>
    <row r="977" spans="2:4">
      <c r="B977" s="1">
        <f t="shared" ca="1" si="30"/>
        <v>43563</v>
      </c>
      <c r="C977" t="str">
        <f t="shared" ca="1" si="31"/>
        <v>Twee</v>
      </c>
      <c r="D977">
        <f ca="1">RANDBETWEEN(SUMIFS(tblBasisInv[Onder],tblBasisInv[Jaar],YEAR(B977),tblBasisInv[Soort],C977),SUMIFS(tblBasisInv[Boven],tblBasisInv[Jaar],YEAR(B977),tblBasisInv[Soort],C977))</f>
        <v>6</v>
      </c>
    </row>
    <row r="978" spans="2:4">
      <c r="B978" s="1">
        <f t="shared" ca="1" si="30"/>
        <v>43199</v>
      </c>
      <c r="C978" t="str">
        <f t="shared" ca="1" si="31"/>
        <v>Twee</v>
      </c>
      <c r="D978">
        <f ca="1">RANDBETWEEN(SUMIFS(tblBasisInv[Onder],tblBasisInv[Jaar],YEAR(B978),tblBasisInv[Soort],C978),SUMIFS(tblBasisInv[Boven],tblBasisInv[Jaar],YEAR(B978),tblBasisInv[Soort],C978))</f>
        <v>8</v>
      </c>
    </row>
    <row r="979" spans="2:4">
      <c r="B979" s="1">
        <f t="shared" ca="1" si="30"/>
        <v>43576</v>
      </c>
      <c r="C979" t="str">
        <f t="shared" ca="1" si="31"/>
        <v>Drie</v>
      </c>
      <c r="D979">
        <f ca="1">RANDBETWEEN(SUMIFS(tblBasisInv[Onder],tblBasisInv[Jaar],YEAR(B979),tblBasisInv[Soort],C979),SUMIFS(tblBasisInv[Boven],tblBasisInv[Jaar],YEAR(B979),tblBasisInv[Soort],C979))</f>
        <v>15</v>
      </c>
    </row>
    <row r="980" spans="2:4">
      <c r="B980" s="1">
        <f t="shared" ca="1" si="30"/>
        <v>43166</v>
      </c>
      <c r="C980" t="str">
        <f t="shared" ca="1" si="31"/>
        <v>Een</v>
      </c>
      <c r="D980">
        <f ca="1">RANDBETWEEN(SUMIFS(tblBasisInv[Onder],tblBasisInv[Jaar],YEAR(B980),tblBasisInv[Soort],C980),SUMIFS(tblBasisInv[Boven],tblBasisInv[Jaar],YEAR(B980),tblBasisInv[Soort],C980))</f>
        <v>7</v>
      </c>
    </row>
    <row r="981" spans="2:4">
      <c r="B981" s="1">
        <f t="shared" ca="1" si="30"/>
        <v>43617</v>
      </c>
      <c r="C981" t="str">
        <f t="shared" ca="1" si="31"/>
        <v>Een</v>
      </c>
      <c r="D981">
        <f ca="1">RANDBETWEEN(SUMIFS(tblBasisInv[Onder],tblBasisInv[Jaar],YEAR(B981),tblBasisInv[Soort],C981),SUMIFS(tblBasisInv[Boven],tblBasisInv[Jaar],YEAR(B981),tblBasisInv[Soort],C981))</f>
        <v>30</v>
      </c>
    </row>
    <row r="982" spans="2:4">
      <c r="B982" s="1">
        <f t="shared" ca="1" si="30"/>
        <v>43125</v>
      </c>
      <c r="C982" t="str">
        <f t="shared" ca="1" si="31"/>
        <v>Drie</v>
      </c>
      <c r="D982">
        <f ca="1">RANDBETWEEN(SUMIFS(tblBasisInv[Onder],tblBasisInv[Jaar],YEAR(B982),tblBasisInv[Soort],C982),SUMIFS(tblBasisInv[Boven],tblBasisInv[Jaar],YEAR(B982),tblBasisInv[Soort],C982))</f>
        <v>9</v>
      </c>
    </row>
    <row r="983" spans="2:4">
      <c r="B983" s="1">
        <f t="shared" ca="1" si="30"/>
        <v>43109</v>
      </c>
      <c r="C983" t="str">
        <f t="shared" ca="1" si="31"/>
        <v>Twee</v>
      </c>
      <c r="D983">
        <f ca="1">RANDBETWEEN(SUMIFS(tblBasisInv[Onder],tblBasisInv[Jaar],YEAR(B983),tblBasisInv[Soort],C983),SUMIFS(tblBasisInv[Boven],tblBasisInv[Jaar],YEAR(B983),tblBasisInv[Soort],C983))</f>
        <v>8</v>
      </c>
    </row>
    <row r="984" spans="2:4">
      <c r="B984" s="1">
        <f t="shared" ca="1" si="30"/>
        <v>43765</v>
      </c>
      <c r="C984" t="str">
        <f t="shared" ca="1" si="31"/>
        <v>Twee</v>
      </c>
      <c r="D984">
        <f ca="1">RANDBETWEEN(SUMIFS(tblBasisInv[Onder],tblBasisInv[Jaar],YEAR(B984),tblBasisInv[Soort],C984),SUMIFS(tblBasisInv[Boven],tblBasisInv[Jaar],YEAR(B984),tblBasisInv[Soort],C984))</f>
        <v>9</v>
      </c>
    </row>
    <row r="985" spans="2:4">
      <c r="B985" s="1">
        <f t="shared" ca="1" si="30"/>
        <v>43333</v>
      </c>
      <c r="C985" t="str">
        <f t="shared" ca="1" si="31"/>
        <v>Drie</v>
      </c>
      <c r="D985">
        <f ca="1">RANDBETWEEN(SUMIFS(tblBasisInv[Onder],tblBasisInv[Jaar],YEAR(B985),tblBasisInv[Soort],C985),SUMIFS(tblBasisInv[Boven],tblBasisInv[Jaar],YEAR(B985),tblBasisInv[Soort],C985))</f>
        <v>10</v>
      </c>
    </row>
    <row r="986" spans="2:4">
      <c r="B986" s="1">
        <f t="shared" ca="1" si="30"/>
        <v>43467</v>
      </c>
      <c r="C986" t="str">
        <f t="shared" ca="1" si="31"/>
        <v>Vier</v>
      </c>
      <c r="D986">
        <f ca="1">RANDBETWEEN(SUMIFS(tblBasisInv[Onder],tblBasisInv[Jaar],YEAR(B986),tblBasisInv[Soort],C986),SUMIFS(tblBasisInv[Boven],tblBasisInv[Jaar],YEAR(B986),tblBasisInv[Soort],C986))</f>
        <v>21</v>
      </c>
    </row>
    <row r="987" spans="2:4">
      <c r="B987" s="1">
        <f t="shared" ca="1" si="30"/>
        <v>43107</v>
      </c>
      <c r="C987" t="str">
        <f t="shared" ca="1" si="31"/>
        <v>Vier</v>
      </c>
      <c r="D987">
        <f ca="1">RANDBETWEEN(SUMIFS(tblBasisInv[Onder],tblBasisInv[Jaar],YEAR(B987),tblBasisInv[Soort],C987),SUMIFS(tblBasisInv[Boven],tblBasisInv[Jaar],YEAR(B987),tblBasisInv[Soort],C987))</f>
        <v>18</v>
      </c>
    </row>
    <row r="988" spans="2:4">
      <c r="B988" s="1">
        <f t="shared" ca="1" si="30"/>
        <v>43568</v>
      </c>
      <c r="C988" t="str">
        <f t="shared" ca="1" si="31"/>
        <v>Vier</v>
      </c>
      <c r="D988">
        <f ca="1">RANDBETWEEN(SUMIFS(tblBasisInv[Onder],tblBasisInv[Jaar],YEAR(B988),tblBasisInv[Soort],C988),SUMIFS(tblBasisInv[Boven],tblBasisInv[Jaar],YEAR(B988),tblBasisInv[Soort],C988))</f>
        <v>20</v>
      </c>
    </row>
    <row r="989" spans="2:4">
      <c r="B989" s="1">
        <f t="shared" ca="1" si="30"/>
        <v>43122</v>
      </c>
      <c r="C989" t="str">
        <f t="shared" ca="1" si="31"/>
        <v>Vier</v>
      </c>
      <c r="D989">
        <f ca="1">RANDBETWEEN(SUMIFS(tblBasisInv[Onder],tblBasisInv[Jaar],YEAR(B989),tblBasisInv[Soort],C989),SUMIFS(tblBasisInv[Boven],tblBasisInv[Jaar],YEAR(B989),tblBasisInv[Soort],C989))</f>
        <v>12</v>
      </c>
    </row>
    <row r="990" spans="2:4">
      <c r="B990" s="1">
        <f t="shared" ca="1" si="30"/>
        <v>43428</v>
      </c>
      <c r="C990" t="str">
        <f t="shared" ca="1" si="31"/>
        <v>Twee</v>
      </c>
      <c r="D990">
        <f ca="1">RANDBETWEEN(SUMIFS(tblBasisInv[Onder],tblBasisInv[Jaar],YEAR(B990),tblBasisInv[Soort],C990),SUMIFS(tblBasisInv[Boven],tblBasisInv[Jaar],YEAR(B990),tblBasisInv[Soort],C990))</f>
        <v>1</v>
      </c>
    </row>
    <row r="991" spans="2:4">
      <c r="B991" s="1">
        <f t="shared" ca="1" si="30"/>
        <v>43595</v>
      </c>
      <c r="C991" t="str">
        <f t="shared" ca="1" si="31"/>
        <v>Drie</v>
      </c>
      <c r="D991">
        <f ca="1">RANDBETWEEN(SUMIFS(tblBasisInv[Onder],tblBasisInv[Jaar],YEAR(B991),tblBasisInv[Soort],C991),SUMIFS(tblBasisInv[Boven],tblBasisInv[Jaar],YEAR(B991),tblBasisInv[Soort],C991))</f>
        <v>8</v>
      </c>
    </row>
    <row r="992" spans="2:4">
      <c r="B992" s="1">
        <f t="shared" ca="1" si="30"/>
        <v>43361</v>
      </c>
      <c r="C992" t="str">
        <f t="shared" ca="1" si="31"/>
        <v>Drie</v>
      </c>
      <c r="D992">
        <f ca="1">RANDBETWEEN(SUMIFS(tblBasisInv[Onder],tblBasisInv[Jaar],YEAR(B992),tblBasisInv[Soort],C992),SUMIFS(tblBasisInv[Boven],tblBasisInv[Jaar],YEAR(B992),tblBasisInv[Soort],C992))</f>
        <v>8</v>
      </c>
    </row>
    <row r="993" spans="2:4">
      <c r="B993" s="1">
        <f t="shared" ca="1" si="30"/>
        <v>43938</v>
      </c>
      <c r="C993" t="str">
        <f t="shared" ca="1" si="31"/>
        <v>Twee</v>
      </c>
      <c r="D993">
        <f ca="1">RANDBETWEEN(SUMIFS(tblBasisInv[Onder],tblBasisInv[Jaar],YEAR(B993),tblBasisInv[Soort],C993),SUMIFS(tblBasisInv[Boven],tblBasisInv[Jaar],YEAR(B993),tblBasisInv[Soort],C993))</f>
        <v>17</v>
      </c>
    </row>
    <row r="994" spans="2:4">
      <c r="B994" s="1">
        <f t="shared" ca="1" si="30"/>
        <v>43177</v>
      </c>
      <c r="C994" t="str">
        <f t="shared" ca="1" si="31"/>
        <v>Een</v>
      </c>
      <c r="D994">
        <f ca="1">RANDBETWEEN(SUMIFS(tblBasisInv[Onder],tblBasisInv[Jaar],YEAR(B994),tblBasisInv[Soort],C994),SUMIFS(tblBasisInv[Boven],tblBasisInv[Jaar],YEAR(B994),tblBasisInv[Soort],C994))</f>
        <v>6</v>
      </c>
    </row>
    <row r="995" spans="2:4">
      <c r="B995" s="1">
        <f t="shared" ca="1" si="30"/>
        <v>43494</v>
      </c>
      <c r="C995" t="str">
        <f t="shared" ca="1" si="31"/>
        <v>Vier</v>
      </c>
      <c r="D995">
        <f ca="1">RANDBETWEEN(SUMIFS(tblBasisInv[Onder],tblBasisInv[Jaar],YEAR(B995),tblBasisInv[Soort],C995),SUMIFS(tblBasisInv[Boven],tblBasisInv[Jaar],YEAR(B995),tblBasisInv[Soort],C995))</f>
        <v>18</v>
      </c>
    </row>
    <row r="996" spans="2:4">
      <c r="B996" s="1">
        <f t="shared" ca="1" si="30"/>
        <v>43621</v>
      </c>
      <c r="C996" t="str">
        <f t="shared" ca="1" si="31"/>
        <v>Twee</v>
      </c>
      <c r="D996">
        <f ca="1">RANDBETWEEN(SUMIFS(tblBasisInv[Onder],tblBasisInv[Jaar],YEAR(B996),tblBasisInv[Soort],C996),SUMIFS(tblBasisInv[Boven],tblBasisInv[Jaar],YEAR(B996),tblBasisInv[Soort],C996))</f>
        <v>7</v>
      </c>
    </row>
    <row r="997" spans="2:4">
      <c r="B997" s="1">
        <f t="shared" ca="1" si="30"/>
        <v>43101</v>
      </c>
      <c r="C997" t="str">
        <f t="shared" ca="1" si="31"/>
        <v>Vier</v>
      </c>
      <c r="D997">
        <f ca="1">RANDBETWEEN(SUMIFS(tblBasisInv[Onder],tblBasisInv[Jaar],YEAR(B997),tblBasisInv[Soort],C997),SUMIFS(tblBasisInv[Boven],tblBasisInv[Jaar],YEAR(B997),tblBasisInv[Soort],C997))</f>
        <v>15</v>
      </c>
    </row>
    <row r="998" spans="2:4">
      <c r="B998" s="1">
        <f t="shared" ca="1" si="30"/>
        <v>43315</v>
      </c>
      <c r="C998" t="str">
        <f t="shared" ca="1" si="31"/>
        <v>Vier</v>
      </c>
      <c r="D998">
        <f ca="1">RANDBETWEEN(SUMIFS(tblBasisInv[Onder],tblBasisInv[Jaar],YEAR(B998),tblBasisInv[Soort],C998),SUMIFS(tblBasisInv[Boven],tblBasisInv[Jaar],YEAR(B998),tblBasisInv[Soort],C998))</f>
        <v>15</v>
      </c>
    </row>
    <row r="999" spans="2:4">
      <c r="B999" s="1">
        <f t="shared" ca="1" si="30"/>
        <v>43272</v>
      </c>
      <c r="C999" t="str">
        <f t="shared" ca="1" si="31"/>
        <v>Twee</v>
      </c>
      <c r="D999">
        <f ca="1">RANDBETWEEN(SUMIFS(tblBasisInv[Onder],tblBasisInv[Jaar],YEAR(B999),tblBasisInv[Soort],C999),SUMIFS(tblBasisInv[Boven],tblBasisInv[Jaar],YEAR(B999),tblBasisInv[Soort],C999))</f>
        <v>7</v>
      </c>
    </row>
    <row r="1000" spans="2:4">
      <c r="B1000" s="1">
        <f t="shared" ca="1" si="30"/>
        <v>43992</v>
      </c>
      <c r="C1000" t="str">
        <f t="shared" ca="1" si="31"/>
        <v>Drie</v>
      </c>
      <c r="D1000">
        <f ca="1">RANDBETWEEN(SUMIFS(tblBasisInv[Onder],tblBasisInv[Jaar],YEAR(B1000),tblBasisInv[Soort],C1000),SUMIFS(tblBasisInv[Boven],tblBasisInv[Jaar],YEAR(B1000),tblBasisInv[Soort],C1000))</f>
        <v>12</v>
      </c>
    </row>
    <row r="1001" spans="2:4">
      <c r="B1001" s="1">
        <f t="shared" ca="1" si="30"/>
        <v>43450</v>
      </c>
      <c r="C1001" t="str">
        <f t="shared" ca="1" si="31"/>
        <v>Een</v>
      </c>
      <c r="D1001">
        <f ca="1">RANDBETWEEN(SUMIFS(tblBasisInv[Onder],tblBasisInv[Jaar],YEAR(B1001),tblBasisInv[Soort],C1001),SUMIFS(tblBasisInv[Boven],tblBasisInv[Jaar],YEAR(B1001),tblBasisInv[Soort],C1001))</f>
        <v>1</v>
      </c>
    </row>
    <row r="1002" spans="2:4">
      <c r="B1002" s="1">
        <f t="shared" ca="1" si="30"/>
        <v>43158</v>
      </c>
      <c r="C1002" t="str">
        <f t="shared" ca="1" si="31"/>
        <v>Een</v>
      </c>
      <c r="D1002">
        <f ca="1">RANDBETWEEN(SUMIFS(tblBasisInv[Onder],tblBasisInv[Jaar],YEAR(B1002),tblBasisInv[Soort],C1002),SUMIFS(tblBasisInv[Boven],tblBasisInv[Jaar],YEAR(B1002),tblBasisInv[Soort],C1002))</f>
        <v>2</v>
      </c>
    </row>
    <row r="1003" spans="2:4">
      <c r="B1003" s="1">
        <f t="shared" ca="1" si="30"/>
        <v>43269</v>
      </c>
      <c r="C1003" t="str">
        <f t="shared" ca="1" si="31"/>
        <v>Drie</v>
      </c>
      <c r="D1003">
        <f ca="1">RANDBETWEEN(SUMIFS(tblBasisInv[Onder],tblBasisInv[Jaar],YEAR(B1003),tblBasisInv[Soort],C1003),SUMIFS(tblBasisInv[Boven],tblBasisInv[Jaar],YEAR(B1003),tblBasisInv[Soort],C1003))</f>
        <v>6</v>
      </c>
    </row>
    <row r="1004" spans="2:4">
      <c r="B1004" s="1">
        <f t="shared" ca="1" si="30"/>
        <v>43938</v>
      </c>
      <c r="C1004" t="str">
        <f t="shared" ca="1" si="31"/>
        <v>Twee</v>
      </c>
      <c r="D1004">
        <f ca="1">RANDBETWEEN(SUMIFS(tblBasisInv[Onder],tblBasisInv[Jaar],YEAR(B1004),tblBasisInv[Soort],C1004),SUMIFS(tblBasisInv[Boven],tblBasisInv[Jaar],YEAR(B1004),tblBasisInv[Soort],C1004))</f>
        <v>3</v>
      </c>
    </row>
  </sheetData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86B3-09F8-4A3C-9593-A7DBA5029A0D}">
  <sheetPr codeName="Blad2"/>
  <dimension ref="B2:D1002"/>
  <sheetViews>
    <sheetView workbookViewId="0"/>
  </sheetViews>
  <sheetFormatPr defaultColWidth="11.19921875" defaultRowHeight="15.6"/>
  <cols>
    <col min="1" max="1" width="2.5" customWidth="1"/>
  </cols>
  <sheetData>
    <row r="2" spans="2:4">
      <c r="B2" t="s">
        <v>0</v>
      </c>
      <c r="C2" t="s">
        <v>1</v>
      </c>
      <c r="D2" t="s">
        <v>2</v>
      </c>
    </row>
    <row r="3" spans="2:4">
      <c r="B3" s="1">
        <v>43853</v>
      </c>
      <c r="C3" t="s">
        <v>7</v>
      </c>
      <c r="D3">
        <v>3</v>
      </c>
    </row>
    <row r="4" spans="2:4">
      <c r="B4" s="1">
        <v>43315</v>
      </c>
      <c r="C4" t="s">
        <v>7</v>
      </c>
      <c r="D4">
        <v>12</v>
      </c>
    </row>
    <row r="5" spans="2:4">
      <c r="B5" s="1">
        <v>43255</v>
      </c>
      <c r="C5" t="s">
        <v>9</v>
      </c>
      <c r="D5">
        <v>26</v>
      </c>
    </row>
    <row r="6" spans="2:4">
      <c r="B6" s="1">
        <v>43240</v>
      </c>
      <c r="C6" t="s">
        <v>9</v>
      </c>
      <c r="D6">
        <v>23</v>
      </c>
    </row>
    <row r="7" spans="2:4">
      <c r="B7" s="1">
        <v>43248</v>
      </c>
      <c r="C7" t="s">
        <v>7</v>
      </c>
      <c r="D7">
        <v>3</v>
      </c>
    </row>
    <row r="8" spans="2:4">
      <c r="B8" s="1">
        <v>43567</v>
      </c>
      <c r="C8" t="s">
        <v>8</v>
      </c>
      <c r="D8">
        <v>15</v>
      </c>
    </row>
    <row r="9" spans="2:4">
      <c r="B9" s="1">
        <v>43895</v>
      </c>
      <c r="C9" t="s">
        <v>9</v>
      </c>
      <c r="D9">
        <v>25</v>
      </c>
    </row>
    <row r="10" spans="2:4">
      <c r="B10" s="1">
        <v>44001</v>
      </c>
      <c r="C10" t="s">
        <v>7</v>
      </c>
      <c r="D10">
        <v>4</v>
      </c>
    </row>
    <row r="11" spans="2:4">
      <c r="B11" s="1">
        <v>43957</v>
      </c>
      <c r="C11" t="s">
        <v>8</v>
      </c>
      <c r="D11">
        <v>18</v>
      </c>
    </row>
    <row r="12" spans="2:4">
      <c r="B12" s="1">
        <v>43753</v>
      </c>
      <c r="C12" t="s">
        <v>9</v>
      </c>
      <c r="D12">
        <v>18</v>
      </c>
    </row>
    <row r="13" spans="2:4">
      <c r="B13" s="1">
        <v>43260</v>
      </c>
      <c r="C13" t="s">
        <v>7</v>
      </c>
      <c r="D13">
        <v>9</v>
      </c>
    </row>
    <row r="14" spans="2:4">
      <c r="B14" s="1">
        <v>43525</v>
      </c>
      <c r="C14" t="s">
        <v>6</v>
      </c>
      <c r="D14">
        <v>28</v>
      </c>
    </row>
    <row r="15" spans="2:4">
      <c r="B15" s="1">
        <v>43105</v>
      </c>
      <c r="C15" t="s">
        <v>9</v>
      </c>
      <c r="D15">
        <v>15</v>
      </c>
    </row>
    <row r="16" spans="2:4">
      <c r="B16" s="1">
        <v>43172</v>
      </c>
      <c r="C16" t="s">
        <v>8</v>
      </c>
      <c r="D16">
        <v>11</v>
      </c>
    </row>
    <row r="17" spans="2:4">
      <c r="B17" s="1">
        <v>43269</v>
      </c>
      <c r="C17" t="s">
        <v>8</v>
      </c>
      <c r="D17">
        <v>9</v>
      </c>
    </row>
    <row r="18" spans="2:4">
      <c r="B18" s="1">
        <v>43460</v>
      </c>
      <c r="C18" t="s">
        <v>7</v>
      </c>
      <c r="D18">
        <v>3</v>
      </c>
    </row>
    <row r="19" spans="2:4">
      <c r="B19" s="1">
        <v>43129</v>
      </c>
      <c r="C19" t="s">
        <v>6</v>
      </c>
      <c r="D19">
        <v>2</v>
      </c>
    </row>
    <row r="20" spans="2:4">
      <c r="B20" s="1">
        <v>44004</v>
      </c>
      <c r="C20" t="s">
        <v>6</v>
      </c>
      <c r="D20">
        <v>6</v>
      </c>
    </row>
    <row r="21" spans="2:4">
      <c r="B21" s="1">
        <v>43689</v>
      </c>
      <c r="C21" t="s">
        <v>8</v>
      </c>
      <c r="D21">
        <v>16</v>
      </c>
    </row>
    <row r="22" spans="2:4">
      <c r="B22" s="1">
        <v>43474</v>
      </c>
      <c r="C22" t="s">
        <v>8</v>
      </c>
      <c r="D22">
        <v>3</v>
      </c>
    </row>
    <row r="23" spans="2:4">
      <c r="B23" s="1">
        <v>43803</v>
      </c>
      <c r="C23" t="s">
        <v>8</v>
      </c>
      <c r="D23">
        <v>6</v>
      </c>
    </row>
    <row r="24" spans="2:4">
      <c r="B24" s="1">
        <v>43546</v>
      </c>
      <c r="C24" t="s">
        <v>7</v>
      </c>
      <c r="D24">
        <v>10</v>
      </c>
    </row>
    <row r="25" spans="2:4">
      <c r="B25" s="1">
        <v>43933</v>
      </c>
      <c r="C25" t="s">
        <v>6</v>
      </c>
      <c r="D25">
        <v>32</v>
      </c>
    </row>
    <row r="26" spans="2:4">
      <c r="B26" s="1">
        <v>43363</v>
      </c>
      <c r="C26" t="s">
        <v>9</v>
      </c>
      <c r="D26">
        <v>20</v>
      </c>
    </row>
    <row r="27" spans="2:4">
      <c r="B27" s="1">
        <v>43842</v>
      </c>
      <c r="C27" t="s">
        <v>8</v>
      </c>
      <c r="D27">
        <v>16</v>
      </c>
    </row>
    <row r="28" spans="2:4">
      <c r="B28" s="1">
        <v>43603</v>
      </c>
      <c r="C28" t="s">
        <v>9</v>
      </c>
      <c r="D28">
        <v>20</v>
      </c>
    </row>
    <row r="29" spans="2:4">
      <c r="B29" s="1">
        <v>43244</v>
      </c>
      <c r="C29" t="s">
        <v>7</v>
      </c>
      <c r="D29">
        <v>5</v>
      </c>
    </row>
    <row r="30" spans="2:4">
      <c r="B30" s="1">
        <v>43368</v>
      </c>
      <c r="C30" t="s">
        <v>9</v>
      </c>
      <c r="D30">
        <v>13</v>
      </c>
    </row>
    <row r="31" spans="2:4">
      <c r="B31" s="1">
        <v>43505</v>
      </c>
      <c r="C31" t="s">
        <v>6</v>
      </c>
      <c r="D31">
        <v>15</v>
      </c>
    </row>
    <row r="32" spans="2:4">
      <c r="B32" s="1">
        <v>43953</v>
      </c>
      <c r="C32" t="s">
        <v>9</v>
      </c>
      <c r="D32">
        <v>11</v>
      </c>
    </row>
    <row r="33" spans="2:4">
      <c r="B33" s="1">
        <v>43560</v>
      </c>
      <c r="C33" t="s">
        <v>8</v>
      </c>
      <c r="D33">
        <v>12</v>
      </c>
    </row>
    <row r="34" spans="2:4">
      <c r="B34" s="1">
        <v>43125</v>
      </c>
      <c r="C34" t="s">
        <v>8</v>
      </c>
      <c r="D34">
        <v>7</v>
      </c>
    </row>
    <row r="35" spans="2:4">
      <c r="B35" s="1">
        <v>43791</v>
      </c>
      <c r="C35" t="s">
        <v>9</v>
      </c>
      <c r="D35">
        <v>14</v>
      </c>
    </row>
    <row r="36" spans="2:4">
      <c r="B36" s="1">
        <v>43377</v>
      </c>
      <c r="C36" t="s">
        <v>6</v>
      </c>
      <c r="D36">
        <v>10</v>
      </c>
    </row>
    <row r="37" spans="2:4">
      <c r="B37" s="1">
        <v>43997</v>
      </c>
      <c r="C37" t="s">
        <v>6</v>
      </c>
      <c r="D37">
        <v>17</v>
      </c>
    </row>
    <row r="38" spans="2:4">
      <c r="B38" s="1">
        <v>43988</v>
      </c>
      <c r="C38" t="s">
        <v>6</v>
      </c>
      <c r="D38">
        <v>28</v>
      </c>
    </row>
    <row r="39" spans="2:4">
      <c r="B39" s="1">
        <v>43681</v>
      </c>
      <c r="C39" t="s">
        <v>8</v>
      </c>
      <c r="D39">
        <v>11</v>
      </c>
    </row>
    <row r="40" spans="2:4">
      <c r="B40" s="1">
        <v>43669</v>
      </c>
      <c r="C40" t="s">
        <v>8</v>
      </c>
      <c r="D40">
        <v>5</v>
      </c>
    </row>
    <row r="41" spans="2:4">
      <c r="B41" s="1">
        <v>43488</v>
      </c>
      <c r="C41" t="s">
        <v>6</v>
      </c>
      <c r="D41">
        <v>3</v>
      </c>
    </row>
    <row r="42" spans="2:4">
      <c r="B42" s="1">
        <v>43112</v>
      </c>
      <c r="C42" t="s">
        <v>8</v>
      </c>
      <c r="D42">
        <v>10</v>
      </c>
    </row>
    <row r="43" spans="2:4">
      <c r="B43" s="1">
        <v>43519</v>
      </c>
      <c r="C43" t="s">
        <v>9</v>
      </c>
      <c r="D43">
        <v>16</v>
      </c>
    </row>
    <row r="44" spans="2:4">
      <c r="B44" s="1">
        <v>43386</v>
      </c>
      <c r="C44" t="s">
        <v>8</v>
      </c>
      <c r="D44">
        <v>5</v>
      </c>
    </row>
    <row r="45" spans="2:4">
      <c r="B45" s="1">
        <v>43807</v>
      </c>
      <c r="C45" t="s">
        <v>9</v>
      </c>
      <c r="D45">
        <v>22</v>
      </c>
    </row>
    <row r="46" spans="2:4">
      <c r="B46" s="1">
        <v>43634</v>
      </c>
      <c r="C46" t="s">
        <v>8</v>
      </c>
      <c r="D46">
        <v>16</v>
      </c>
    </row>
    <row r="47" spans="2:4">
      <c r="B47" s="1">
        <v>43685</v>
      </c>
      <c r="C47" t="s">
        <v>6</v>
      </c>
      <c r="D47">
        <v>8</v>
      </c>
    </row>
    <row r="48" spans="2:4">
      <c r="B48" s="1">
        <v>43264</v>
      </c>
      <c r="C48" t="s">
        <v>7</v>
      </c>
      <c r="D48">
        <v>17</v>
      </c>
    </row>
    <row r="49" spans="2:4">
      <c r="B49" s="1">
        <v>43824</v>
      </c>
      <c r="C49" t="s">
        <v>6</v>
      </c>
      <c r="D49">
        <v>11</v>
      </c>
    </row>
    <row r="50" spans="2:4">
      <c r="B50" s="1">
        <v>43742</v>
      </c>
      <c r="C50" t="s">
        <v>9</v>
      </c>
      <c r="D50">
        <v>30</v>
      </c>
    </row>
    <row r="51" spans="2:4">
      <c r="B51" s="1">
        <v>43252</v>
      </c>
      <c r="C51" t="s">
        <v>9</v>
      </c>
      <c r="D51">
        <v>24</v>
      </c>
    </row>
    <row r="52" spans="2:4">
      <c r="B52" s="1">
        <v>43803</v>
      </c>
      <c r="C52" t="s">
        <v>6</v>
      </c>
      <c r="D52">
        <v>25</v>
      </c>
    </row>
    <row r="53" spans="2:4">
      <c r="B53" s="1">
        <v>43565</v>
      </c>
      <c r="C53" t="s">
        <v>8</v>
      </c>
      <c r="D53">
        <v>1</v>
      </c>
    </row>
    <row r="54" spans="2:4">
      <c r="B54" s="1">
        <v>43727</v>
      </c>
      <c r="C54" t="s">
        <v>8</v>
      </c>
      <c r="D54">
        <v>7</v>
      </c>
    </row>
    <row r="55" spans="2:4">
      <c r="B55" s="1">
        <v>43116</v>
      </c>
      <c r="C55" t="s">
        <v>8</v>
      </c>
      <c r="D55">
        <v>13</v>
      </c>
    </row>
    <row r="56" spans="2:4">
      <c r="B56" s="1">
        <v>43787</v>
      </c>
      <c r="C56" t="s">
        <v>9</v>
      </c>
      <c r="D56">
        <v>18</v>
      </c>
    </row>
    <row r="57" spans="2:4">
      <c r="B57" s="1">
        <v>43927</v>
      </c>
      <c r="C57" t="s">
        <v>6</v>
      </c>
      <c r="D57">
        <v>36</v>
      </c>
    </row>
    <row r="58" spans="2:4">
      <c r="B58" s="1">
        <v>43425</v>
      </c>
      <c r="C58" t="s">
        <v>8</v>
      </c>
      <c r="D58">
        <v>10</v>
      </c>
    </row>
    <row r="59" spans="2:4">
      <c r="B59" s="1">
        <v>43305</v>
      </c>
      <c r="C59" t="s">
        <v>9</v>
      </c>
      <c r="D59">
        <v>26</v>
      </c>
    </row>
    <row r="60" spans="2:4">
      <c r="B60" s="1">
        <v>43422</v>
      </c>
      <c r="C60" t="s">
        <v>6</v>
      </c>
      <c r="D60">
        <v>8</v>
      </c>
    </row>
    <row r="61" spans="2:4">
      <c r="B61" s="1">
        <v>43331</v>
      </c>
      <c r="C61" t="s">
        <v>9</v>
      </c>
      <c r="D61">
        <v>27</v>
      </c>
    </row>
    <row r="62" spans="2:4">
      <c r="B62" s="1">
        <v>43252</v>
      </c>
      <c r="C62" t="s">
        <v>8</v>
      </c>
      <c r="D62">
        <v>9</v>
      </c>
    </row>
    <row r="63" spans="2:4">
      <c r="B63" s="1">
        <v>43583</v>
      </c>
      <c r="C63" t="s">
        <v>9</v>
      </c>
      <c r="D63">
        <v>30</v>
      </c>
    </row>
    <row r="64" spans="2:4">
      <c r="B64" s="1">
        <v>43516</v>
      </c>
      <c r="C64" t="s">
        <v>8</v>
      </c>
      <c r="D64">
        <v>10</v>
      </c>
    </row>
    <row r="65" spans="2:4">
      <c r="B65" s="1">
        <v>44004</v>
      </c>
      <c r="C65" t="s">
        <v>6</v>
      </c>
      <c r="D65">
        <v>26</v>
      </c>
    </row>
    <row r="66" spans="2:4">
      <c r="B66" s="1">
        <v>43898</v>
      </c>
      <c r="C66" t="s">
        <v>8</v>
      </c>
      <c r="D66">
        <v>13</v>
      </c>
    </row>
    <row r="67" spans="2:4">
      <c r="B67" s="1">
        <v>43973</v>
      </c>
      <c r="C67" t="s">
        <v>7</v>
      </c>
      <c r="D67">
        <v>16</v>
      </c>
    </row>
    <row r="68" spans="2:4">
      <c r="B68" s="1">
        <v>43486</v>
      </c>
      <c r="C68" t="s">
        <v>9</v>
      </c>
      <c r="D68">
        <v>14</v>
      </c>
    </row>
    <row r="69" spans="2:4">
      <c r="B69" s="1">
        <v>43819</v>
      </c>
      <c r="C69" t="s">
        <v>9</v>
      </c>
      <c r="D69">
        <v>30</v>
      </c>
    </row>
    <row r="70" spans="2:4">
      <c r="B70" s="1">
        <v>43807</v>
      </c>
      <c r="C70" t="s">
        <v>6</v>
      </c>
      <c r="D70">
        <v>21</v>
      </c>
    </row>
    <row r="71" spans="2:4">
      <c r="B71" s="1">
        <v>43880</v>
      </c>
      <c r="C71" t="s">
        <v>9</v>
      </c>
      <c r="D71">
        <v>19</v>
      </c>
    </row>
    <row r="72" spans="2:4">
      <c r="B72" s="1">
        <v>43624</v>
      </c>
      <c r="C72" t="s">
        <v>6</v>
      </c>
      <c r="D72">
        <v>13</v>
      </c>
    </row>
    <row r="73" spans="2:4">
      <c r="B73" s="1">
        <v>43359</v>
      </c>
      <c r="C73" t="s">
        <v>6</v>
      </c>
      <c r="D73">
        <v>8</v>
      </c>
    </row>
    <row r="74" spans="2:4">
      <c r="B74" s="1">
        <v>43804</v>
      </c>
      <c r="C74" t="s">
        <v>7</v>
      </c>
      <c r="D74">
        <v>6</v>
      </c>
    </row>
    <row r="75" spans="2:4">
      <c r="B75" s="1">
        <v>43164</v>
      </c>
      <c r="C75" t="s">
        <v>8</v>
      </c>
      <c r="D75">
        <v>14</v>
      </c>
    </row>
    <row r="76" spans="2:4">
      <c r="B76" s="1">
        <v>43630</v>
      </c>
      <c r="C76" t="s">
        <v>8</v>
      </c>
      <c r="D76">
        <v>3</v>
      </c>
    </row>
    <row r="77" spans="2:4">
      <c r="B77" s="1">
        <v>43668</v>
      </c>
      <c r="C77" t="s">
        <v>6</v>
      </c>
      <c r="D77">
        <v>25</v>
      </c>
    </row>
    <row r="78" spans="2:4">
      <c r="B78" s="1">
        <v>43406</v>
      </c>
      <c r="C78" t="s">
        <v>8</v>
      </c>
      <c r="D78">
        <v>14</v>
      </c>
    </row>
    <row r="79" spans="2:4">
      <c r="B79" s="1">
        <v>43266</v>
      </c>
      <c r="C79" t="s">
        <v>8</v>
      </c>
      <c r="D79">
        <v>8</v>
      </c>
    </row>
    <row r="80" spans="2:4">
      <c r="B80" s="1">
        <v>43941</v>
      </c>
      <c r="C80" t="s">
        <v>6</v>
      </c>
      <c r="D80">
        <v>26</v>
      </c>
    </row>
    <row r="81" spans="2:4">
      <c r="B81" s="1">
        <v>43952</v>
      </c>
      <c r="C81" t="s">
        <v>9</v>
      </c>
      <c r="D81">
        <v>11</v>
      </c>
    </row>
    <row r="82" spans="2:4">
      <c r="B82" s="1">
        <v>43848</v>
      </c>
      <c r="C82" t="s">
        <v>6</v>
      </c>
      <c r="D82">
        <v>43</v>
      </c>
    </row>
    <row r="83" spans="2:4">
      <c r="B83" s="1">
        <v>43450</v>
      </c>
      <c r="C83" t="s">
        <v>7</v>
      </c>
      <c r="D83">
        <v>18</v>
      </c>
    </row>
    <row r="84" spans="2:4">
      <c r="B84" s="1">
        <v>43935</v>
      </c>
      <c r="C84" t="s">
        <v>7</v>
      </c>
      <c r="D84">
        <v>6</v>
      </c>
    </row>
    <row r="85" spans="2:4">
      <c r="B85" s="1">
        <v>43327</v>
      </c>
      <c r="C85" t="s">
        <v>8</v>
      </c>
      <c r="D85">
        <v>8</v>
      </c>
    </row>
    <row r="86" spans="2:4">
      <c r="B86" s="1">
        <v>43895</v>
      </c>
      <c r="C86" t="s">
        <v>9</v>
      </c>
      <c r="D86">
        <v>23</v>
      </c>
    </row>
    <row r="87" spans="2:4">
      <c r="B87" s="1">
        <v>43171</v>
      </c>
      <c r="C87" t="s">
        <v>7</v>
      </c>
      <c r="D87">
        <v>9</v>
      </c>
    </row>
    <row r="88" spans="2:4">
      <c r="B88" s="1">
        <v>43601</v>
      </c>
      <c r="C88" t="s">
        <v>8</v>
      </c>
      <c r="D88">
        <v>18</v>
      </c>
    </row>
    <row r="89" spans="2:4">
      <c r="B89" s="1">
        <v>43203</v>
      </c>
      <c r="C89" t="s">
        <v>7</v>
      </c>
      <c r="D89">
        <v>13</v>
      </c>
    </row>
    <row r="90" spans="2:4">
      <c r="B90" s="1">
        <v>43741</v>
      </c>
      <c r="C90" t="s">
        <v>7</v>
      </c>
      <c r="D90">
        <v>10</v>
      </c>
    </row>
    <row r="91" spans="2:4">
      <c r="B91" s="1">
        <v>43878</v>
      </c>
      <c r="C91" t="s">
        <v>7</v>
      </c>
      <c r="D91">
        <v>3</v>
      </c>
    </row>
    <row r="92" spans="2:4">
      <c r="B92" s="1">
        <v>43321</v>
      </c>
      <c r="C92" t="s">
        <v>7</v>
      </c>
      <c r="D92">
        <v>9</v>
      </c>
    </row>
    <row r="93" spans="2:4">
      <c r="B93" s="1">
        <v>43524</v>
      </c>
      <c r="C93" t="s">
        <v>6</v>
      </c>
      <c r="D93">
        <v>24</v>
      </c>
    </row>
    <row r="94" spans="2:4">
      <c r="B94" s="1">
        <v>43677</v>
      </c>
      <c r="C94" t="s">
        <v>9</v>
      </c>
      <c r="D94">
        <v>11</v>
      </c>
    </row>
    <row r="95" spans="2:4">
      <c r="B95" s="1">
        <v>43593</v>
      </c>
      <c r="C95" t="s">
        <v>6</v>
      </c>
      <c r="D95">
        <v>13</v>
      </c>
    </row>
    <row r="96" spans="2:4">
      <c r="B96" s="1">
        <v>43988</v>
      </c>
      <c r="C96" t="s">
        <v>7</v>
      </c>
      <c r="D96">
        <v>3</v>
      </c>
    </row>
    <row r="97" spans="2:4">
      <c r="B97" s="1">
        <v>43118</v>
      </c>
      <c r="C97" t="s">
        <v>8</v>
      </c>
      <c r="D97">
        <v>12</v>
      </c>
    </row>
    <row r="98" spans="2:4">
      <c r="B98" s="1">
        <v>43138</v>
      </c>
      <c r="C98" t="s">
        <v>8</v>
      </c>
      <c r="D98">
        <v>14</v>
      </c>
    </row>
    <row r="99" spans="2:4">
      <c r="B99" s="1">
        <v>43791</v>
      </c>
      <c r="C99" t="s">
        <v>9</v>
      </c>
      <c r="D99">
        <v>19</v>
      </c>
    </row>
    <row r="100" spans="2:4">
      <c r="B100" s="1">
        <v>43744</v>
      </c>
      <c r="C100" t="s">
        <v>7</v>
      </c>
      <c r="D100">
        <v>5</v>
      </c>
    </row>
    <row r="101" spans="2:4">
      <c r="B101" s="1">
        <v>43362</v>
      </c>
      <c r="C101" t="s">
        <v>7</v>
      </c>
      <c r="D101">
        <v>3</v>
      </c>
    </row>
    <row r="102" spans="2:4">
      <c r="B102" s="1">
        <v>43493</v>
      </c>
      <c r="C102" t="s">
        <v>7</v>
      </c>
      <c r="D102">
        <v>5</v>
      </c>
    </row>
    <row r="103" spans="2:4">
      <c r="B103" s="1">
        <v>43832</v>
      </c>
      <c r="C103" t="s">
        <v>7</v>
      </c>
      <c r="D103">
        <v>1</v>
      </c>
    </row>
    <row r="104" spans="2:4">
      <c r="B104" s="1">
        <v>43547</v>
      </c>
      <c r="C104" t="s">
        <v>8</v>
      </c>
      <c r="D104">
        <v>5</v>
      </c>
    </row>
    <row r="105" spans="2:4">
      <c r="B105" s="1">
        <v>43881</v>
      </c>
      <c r="C105" t="s">
        <v>6</v>
      </c>
      <c r="D105">
        <v>28</v>
      </c>
    </row>
    <row r="106" spans="2:4">
      <c r="B106" s="1">
        <v>43406</v>
      </c>
      <c r="C106" t="s">
        <v>7</v>
      </c>
      <c r="D106">
        <v>16</v>
      </c>
    </row>
    <row r="107" spans="2:4">
      <c r="B107" s="1">
        <v>44001</v>
      </c>
      <c r="C107" t="s">
        <v>8</v>
      </c>
      <c r="D107">
        <v>13</v>
      </c>
    </row>
    <row r="108" spans="2:4">
      <c r="B108" s="1">
        <v>43249</v>
      </c>
      <c r="C108" t="s">
        <v>9</v>
      </c>
      <c r="D108">
        <v>30</v>
      </c>
    </row>
    <row r="109" spans="2:4">
      <c r="B109" s="1">
        <v>43599</v>
      </c>
      <c r="C109" t="s">
        <v>9</v>
      </c>
      <c r="D109">
        <v>10</v>
      </c>
    </row>
    <row r="110" spans="2:4">
      <c r="B110" s="1">
        <v>43859</v>
      </c>
      <c r="C110" t="s">
        <v>9</v>
      </c>
      <c r="D110">
        <v>18</v>
      </c>
    </row>
    <row r="111" spans="2:4">
      <c r="B111" s="1">
        <v>43630</v>
      </c>
      <c r="C111" t="s">
        <v>8</v>
      </c>
      <c r="D111">
        <v>8</v>
      </c>
    </row>
    <row r="112" spans="2:4">
      <c r="B112" s="1">
        <v>43736</v>
      </c>
      <c r="C112" t="s">
        <v>8</v>
      </c>
      <c r="D112">
        <v>18</v>
      </c>
    </row>
    <row r="113" spans="2:4">
      <c r="B113" s="1">
        <v>43209</v>
      </c>
      <c r="C113" t="s">
        <v>6</v>
      </c>
      <c r="D113">
        <v>9</v>
      </c>
    </row>
    <row r="114" spans="2:4">
      <c r="B114" s="1">
        <v>43200</v>
      </c>
      <c r="C114" t="s">
        <v>7</v>
      </c>
      <c r="D114">
        <v>3</v>
      </c>
    </row>
    <row r="115" spans="2:4">
      <c r="B115" s="1">
        <v>43360</v>
      </c>
      <c r="C115" t="s">
        <v>7</v>
      </c>
      <c r="D115">
        <v>1</v>
      </c>
    </row>
    <row r="116" spans="2:4">
      <c r="B116" s="1">
        <v>43707</v>
      </c>
      <c r="C116" t="s">
        <v>9</v>
      </c>
      <c r="D116">
        <v>24</v>
      </c>
    </row>
    <row r="117" spans="2:4">
      <c r="B117" s="1">
        <v>43579</v>
      </c>
      <c r="C117" t="s">
        <v>6</v>
      </c>
      <c r="D117">
        <v>23</v>
      </c>
    </row>
    <row r="118" spans="2:4">
      <c r="B118" s="1">
        <v>43698</v>
      </c>
      <c r="C118" t="s">
        <v>8</v>
      </c>
      <c r="D118">
        <v>14</v>
      </c>
    </row>
    <row r="119" spans="2:4">
      <c r="B119" s="1">
        <v>43793</v>
      </c>
      <c r="C119" t="s">
        <v>7</v>
      </c>
      <c r="D119">
        <v>10</v>
      </c>
    </row>
    <row r="120" spans="2:4">
      <c r="B120" s="1">
        <v>43368</v>
      </c>
      <c r="C120" t="s">
        <v>8</v>
      </c>
      <c r="D120">
        <v>9</v>
      </c>
    </row>
    <row r="121" spans="2:4">
      <c r="B121" s="1">
        <v>43763</v>
      </c>
      <c r="C121" t="s">
        <v>7</v>
      </c>
      <c r="D121">
        <v>6</v>
      </c>
    </row>
    <row r="122" spans="2:4">
      <c r="B122" s="1">
        <v>43880</v>
      </c>
      <c r="C122" t="s">
        <v>8</v>
      </c>
      <c r="D122">
        <v>6</v>
      </c>
    </row>
    <row r="123" spans="2:4">
      <c r="B123" s="1">
        <v>43326</v>
      </c>
      <c r="C123" t="s">
        <v>6</v>
      </c>
      <c r="D123">
        <v>4</v>
      </c>
    </row>
    <row r="124" spans="2:4">
      <c r="B124" s="1">
        <v>43612</v>
      </c>
      <c r="C124" t="s">
        <v>7</v>
      </c>
      <c r="D124">
        <v>7</v>
      </c>
    </row>
    <row r="125" spans="2:4">
      <c r="B125" s="1">
        <v>43984</v>
      </c>
      <c r="C125" t="s">
        <v>6</v>
      </c>
      <c r="D125">
        <v>28</v>
      </c>
    </row>
    <row r="126" spans="2:4">
      <c r="B126" s="1">
        <v>43929</v>
      </c>
      <c r="C126" t="s">
        <v>9</v>
      </c>
      <c r="D126">
        <v>24</v>
      </c>
    </row>
    <row r="127" spans="2:4">
      <c r="B127" s="1">
        <v>43422</v>
      </c>
      <c r="C127" t="s">
        <v>9</v>
      </c>
      <c r="D127">
        <v>16</v>
      </c>
    </row>
    <row r="128" spans="2:4">
      <c r="B128" s="1">
        <v>43344</v>
      </c>
      <c r="C128" t="s">
        <v>8</v>
      </c>
      <c r="D128">
        <v>8</v>
      </c>
    </row>
    <row r="129" spans="2:4">
      <c r="B129" s="1">
        <v>43692</v>
      </c>
      <c r="C129" t="s">
        <v>9</v>
      </c>
      <c r="D129">
        <v>25</v>
      </c>
    </row>
    <row r="130" spans="2:4">
      <c r="B130" s="1">
        <v>43303</v>
      </c>
      <c r="C130" t="s">
        <v>7</v>
      </c>
      <c r="D130">
        <v>3</v>
      </c>
    </row>
    <row r="131" spans="2:4">
      <c r="B131" s="1">
        <v>43647</v>
      </c>
      <c r="C131" t="s">
        <v>9</v>
      </c>
      <c r="D131">
        <v>11</v>
      </c>
    </row>
    <row r="132" spans="2:4">
      <c r="B132" s="1">
        <v>43412</v>
      </c>
      <c r="C132" t="s">
        <v>8</v>
      </c>
      <c r="D132">
        <v>14</v>
      </c>
    </row>
    <row r="133" spans="2:4">
      <c r="B133" s="1">
        <v>43826</v>
      </c>
      <c r="C133" t="s">
        <v>7</v>
      </c>
      <c r="D133">
        <v>9</v>
      </c>
    </row>
    <row r="134" spans="2:4">
      <c r="B134" s="1">
        <v>43542</v>
      </c>
      <c r="C134" t="s">
        <v>7</v>
      </c>
      <c r="D134">
        <v>10</v>
      </c>
    </row>
    <row r="135" spans="2:4">
      <c r="B135" s="1">
        <v>43671</v>
      </c>
      <c r="C135" t="s">
        <v>7</v>
      </c>
      <c r="D135">
        <v>7</v>
      </c>
    </row>
    <row r="136" spans="2:4">
      <c r="B136" s="1">
        <v>43909</v>
      </c>
      <c r="C136" t="s">
        <v>7</v>
      </c>
      <c r="D136">
        <v>4</v>
      </c>
    </row>
    <row r="137" spans="2:4">
      <c r="B137" s="1">
        <v>43659</v>
      </c>
      <c r="C137" t="s">
        <v>7</v>
      </c>
      <c r="D137">
        <v>8</v>
      </c>
    </row>
    <row r="138" spans="2:4">
      <c r="B138" s="1">
        <v>43397</v>
      </c>
      <c r="C138" t="s">
        <v>6</v>
      </c>
      <c r="D138">
        <v>2</v>
      </c>
    </row>
    <row r="139" spans="2:4">
      <c r="B139" s="1">
        <v>43302</v>
      </c>
      <c r="C139" t="s">
        <v>7</v>
      </c>
      <c r="D139">
        <v>13</v>
      </c>
    </row>
    <row r="140" spans="2:4">
      <c r="B140" s="1">
        <v>43846</v>
      </c>
      <c r="C140" t="s">
        <v>6</v>
      </c>
      <c r="D140">
        <v>27</v>
      </c>
    </row>
    <row r="141" spans="2:4">
      <c r="B141" s="1">
        <v>43574</v>
      </c>
      <c r="C141" t="s">
        <v>6</v>
      </c>
      <c r="D141">
        <v>5</v>
      </c>
    </row>
    <row r="142" spans="2:4">
      <c r="B142" s="1">
        <v>43175</v>
      </c>
      <c r="C142" t="s">
        <v>7</v>
      </c>
      <c r="D142">
        <v>9</v>
      </c>
    </row>
    <row r="143" spans="2:4">
      <c r="B143" s="1">
        <v>43337</v>
      </c>
      <c r="C143" t="s">
        <v>8</v>
      </c>
      <c r="D143">
        <v>10</v>
      </c>
    </row>
    <row r="144" spans="2:4">
      <c r="B144" s="1">
        <v>43251</v>
      </c>
      <c r="C144" t="s">
        <v>8</v>
      </c>
      <c r="D144">
        <v>10</v>
      </c>
    </row>
    <row r="145" spans="2:4">
      <c r="B145" s="1">
        <v>43998</v>
      </c>
      <c r="C145" t="s">
        <v>8</v>
      </c>
      <c r="D145">
        <v>14</v>
      </c>
    </row>
    <row r="146" spans="2:4">
      <c r="B146" s="1">
        <v>43207</v>
      </c>
      <c r="C146" t="s">
        <v>6</v>
      </c>
      <c r="D146">
        <v>5</v>
      </c>
    </row>
    <row r="147" spans="2:4">
      <c r="B147" s="1">
        <v>43237</v>
      </c>
      <c r="C147" t="s">
        <v>7</v>
      </c>
      <c r="D147">
        <v>13</v>
      </c>
    </row>
    <row r="148" spans="2:4">
      <c r="B148" s="1">
        <v>43129</v>
      </c>
      <c r="C148" t="s">
        <v>6</v>
      </c>
      <c r="D148">
        <v>6</v>
      </c>
    </row>
    <row r="149" spans="2:4">
      <c r="B149" s="1">
        <v>43782</v>
      </c>
      <c r="C149" t="s">
        <v>7</v>
      </c>
      <c r="D149">
        <v>7</v>
      </c>
    </row>
    <row r="150" spans="2:4">
      <c r="B150" s="1">
        <v>43615</v>
      </c>
      <c r="C150" t="s">
        <v>8</v>
      </c>
      <c r="D150">
        <v>12</v>
      </c>
    </row>
    <row r="151" spans="2:4">
      <c r="B151" s="1">
        <v>43690</v>
      </c>
      <c r="C151" t="s">
        <v>7</v>
      </c>
      <c r="D151">
        <v>5</v>
      </c>
    </row>
    <row r="152" spans="2:4">
      <c r="B152" s="1">
        <v>43714</v>
      </c>
      <c r="C152" t="s">
        <v>9</v>
      </c>
      <c r="D152">
        <v>26</v>
      </c>
    </row>
    <row r="153" spans="2:4">
      <c r="B153" s="1">
        <v>43671</v>
      </c>
      <c r="C153" t="s">
        <v>9</v>
      </c>
      <c r="D153">
        <v>20</v>
      </c>
    </row>
    <row r="154" spans="2:4">
      <c r="B154" s="1">
        <v>43272</v>
      </c>
      <c r="C154" t="s">
        <v>8</v>
      </c>
      <c r="D154">
        <v>8</v>
      </c>
    </row>
    <row r="155" spans="2:4">
      <c r="B155" s="1">
        <v>43469</v>
      </c>
      <c r="C155" t="s">
        <v>7</v>
      </c>
      <c r="D155">
        <v>10</v>
      </c>
    </row>
    <row r="156" spans="2:4">
      <c r="B156" s="1">
        <v>43148</v>
      </c>
      <c r="C156" t="s">
        <v>9</v>
      </c>
      <c r="D156">
        <v>15</v>
      </c>
    </row>
    <row r="157" spans="2:4">
      <c r="B157" s="1">
        <v>43657</v>
      </c>
      <c r="C157" t="s">
        <v>6</v>
      </c>
      <c r="D157">
        <v>1</v>
      </c>
    </row>
    <row r="158" spans="2:4">
      <c r="B158" s="1">
        <v>43293</v>
      </c>
      <c r="C158" t="s">
        <v>8</v>
      </c>
      <c r="D158">
        <v>6</v>
      </c>
    </row>
    <row r="159" spans="2:4">
      <c r="B159" s="1">
        <v>43112</v>
      </c>
      <c r="C159" t="s">
        <v>8</v>
      </c>
      <c r="D159">
        <v>13</v>
      </c>
    </row>
    <row r="160" spans="2:4">
      <c r="B160" s="1">
        <v>43112</v>
      </c>
      <c r="C160" t="s">
        <v>9</v>
      </c>
      <c r="D160">
        <v>26</v>
      </c>
    </row>
    <row r="161" spans="2:4">
      <c r="B161" s="1">
        <v>43848</v>
      </c>
      <c r="C161" t="s">
        <v>8</v>
      </c>
      <c r="D161">
        <v>14</v>
      </c>
    </row>
    <row r="162" spans="2:4">
      <c r="B162" s="1">
        <v>43234</v>
      </c>
      <c r="C162" t="s">
        <v>9</v>
      </c>
      <c r="D162">
        <v>26</v>
      </c>
    </row>
    <row r="163" spans="2:4">
      <c r="B163" s="1">
        <v>43494</v>
      </c>
      <c r="C163" t="s">
        <v>9</v>
      </c>
      <c r="D163">
        <v>15</v>
      </c>
    </row>
    <row r="164" spans="2:4">
      <c r="B164" s="1">
        <v>43808</v>
      </c>
      <c r="C164" t="s">
        <v>7</v>
      </c>
      <c r="D164">
        <v>6</v>
      </c>
    </row>
    <row r="165" spans="2:4">
      <c r="B165" s="1">
        <v>43784</v>
      </c>
      <c r="C165" t="s">
        <v>7</v>
      </c>
      <c r="D165">
        <v>5</v>
      </c>
    </row>
    <row r="166" spans="2:4">
      <c r="B166" s="1">
        <v>43559</v>
      </c>
      <c r="C166" t="s">
        <v>7</v>
      </c>
      <c r="D166">
        <v>7</v>
      </c>
    </row>
    <row r="167" spans="2:4">
      <c r="B167" s="1">
        <v>43181</v>
      </c>
      <c r="C167" t="s">
        <v>9</v>
      </c>
      <c r="D167">
        <v>21</v>
      </c>
    </row>
    <row r="168" spans="2:4">
      <c r="B168" s="1">
        <v>43735</v>
      </c>
      <c r="C168" t="s">
        <v>7</v>
      </c>
      <c r="D168">
        <v>6</v>
      </c>
    </row>
    <row r="169" spans="2:4">
      <c r="B169" s="1">
        <v>43648</v>
      </c>
      <c r="C169" t="s">
        <v>6</v>
      </c>
      <c r="D169">
        <v>4</v>
      </c>
    </row>
    <row r="170" spans="2:4">
      <c r="B170" s="1">
        <v>43632</v>
      </c>
      <c r="C170" t="s">
        <v>6</v>
      </c>
      <c r="D170">
        <v>9</v>
      </c>
    </row>
    <row r="171" spans="2:4">
      <c r="B171" s="1">
        <v>43142</v>
      </c>
      <c r="C171" t="s">
        <v>6</v>
      </c>
      <c r="D171">
        <v>2</v>
      </c>
    </row>
    <row r="172" spans="2:4">
      <c r="B172" s="1">
        <v>43722</v>
      </c>
      <c r="C172" t="s">
        <v>8</v>
      </c>
      <c r="D172">
        <v>2</v>
      </c>
    </row>
    <row r="173" spans="2:4">
      <c r="B173" s="1">
        <v>43541</v>
      </c>
      <c r="C173" t="s">
        <v>8</v>
      </c>
      <c r="D173">
        <v>14</v>
      </c>
    </row>
    <row r="174" spans="2:4">
      <c r="B174" s="1">
        <v>43298</v>
      </c>
      <c r="C174" t="s">
        <v>9</v>
      </c>
      <c r="D174">
        <v>29</v>
      </c>
    </row>
    <row r="175" spans="2:4">
      <c r="B175" s="1">
        <v>43625</v>
      </c>
      <c r="C175" t="s">
        <v>6</v>
      </c>
      <c r="D175">
        <v>24</v>
      </c>
    </row>
    <row r="176" spans="2:4">
      <c r="B176" s="1">
        <v>43163</v>
      </c>
      <c r="C176" t="s">
        <v>7</v>
      </c>
      <c r="D176">
        <v>10</v>
      </c>
    </row>
    <row r="177" spans="2:4">
      <c r="B177" s="1">
        <v>43954</v>
      </c>
      <c r="C177" t="s">
        <v>7</v>
      </c>
      <c r="D177">
        <v>11</v>
      </c>
    </row>
    <row r="178" spans="2:4">
      <c r="B178" s="1">
        <v>43109</v>
      </c>
      <c r="C178" t="s">
        <v>8</v>
      </c>
      <c r="D178">
        <v>10</v>
      </c>
    </row>
    <row r="179" spans="2:4">
      <c r="B179" s="1">
        <v>43471</v>
      </c>
      <c r="C179" t="s">
        <v>9</v>
      </c>
      <c r="D179">
        <v>21</v>
      </c>
    </row>
    <row r="180" spans="2:4">
      <c r="B180" s="1">
        <v>43767</v>
      </c>
      <c r="C180" t="s">
        <v>8</v>
      </c>
      <c r="D180">
        <v>19</v>
      </c>
    </row>
    <row r="181" spans="2:4">
      <c r="B181" s="1">
        <v>43700</v>
      </c>
      <c r="C181" t="s">
        <v>6</v>
      </c>
      <c r="D181">
        <v>19</v>
      </c>
    </row>
    <row r="182" spans="2:4">
      <c r="B182" s="1">
        <v>43886</v>
      </c>
      <c r="C182" t="s">
        <v>9</v>
      </c>
      <c r="D182">
        <v>13</v>
      </c>
    </row>
    <row r="183" spans="2:4">
      <c r="B183" s="1">
        <v>43674</v>
      </c>
      <c r="C183" t="s">
        <v>9</v>
      </c>
      <c r="D183">
        <v>16</v>
      </c>
    </row>
    <row r="184" spans="2:4">
      <c r="B184" s="1">
        <v>43107</v>
      </c>
      <c r="C184" t="s">
        <v>7</v>
      </c>
      <c r="D184">
        <v>6</v>
      </c>
    </row>
    <row r="185" spans="2:4">
      <c r="B185" s="1">
        <v>43915</v>
      </c>
      <c r="C185" t="s">
        <v>8</v>
      </c>
      <c r="D185">
        <v>10</v>
      </c>
    </row>
    <row r="186" spans="2:4">
      <c r="B186" s="1">
        <v>43906</v>
      </c>
      <c r="C186" t="s">
        <v>6</v>
      </c>
      <c r="D186">
        <v>10</v>
      </c>
    </row>
    <row r="187" spans="2:4">
      <c r="B187" s="1">
        <v>43468</v>
      </c>
      <c r="C187" t="s">
        <v>6</v>
      </c>
      <c r="D187">
        <v>3</v>
      </c>
    </row>
    <row r="188" spans="2:4">
      <c r="B188" s="1">
        <v>43529</v>
      </c>
      <c r="C188" t="s">
        <v>6</v>
      </c>
      <c r="D188">
        <v>30</v>
      </c>
    </row>
    <row r="189" spans="2:4">
      <c r="B189" s="1">
        <v>43992</v>
      </c>
      <c r="C189" t="s">
        <v>9</v>
      </c>
      <c r="D189">
        <v>24</v>
      </c>
    </row>
    <row r="190" spans="2:4">
      <c r="B190" s="1">
        <v>43133</v>
      </c>
      <c r="C190" t="s">
        <v>6</v>
      </c>
      <c r="D190">
        <v>5</v>
      </c>
    </row>
    <row r="191" spans="2:4">
      <c r="B191" s="1">
        <v>43525</v>
      </c>
      <c r="C191" t="s">
        <v>9</v>
      </c>
      <c r="D191">
        <v>13</v>
      </c>
    </row>
    <row r="192" spans="2:4">
      <c r="B192" s="1">
        <v>43410</v>
      </c>
      <c r="C192" t="s">
        <v>7</v>
      </c>
      <c r="D192">
        <v>8</v>
      </c>
    </row>
    <row r="193" spans="2:4">
      <c r="B193" s="1">
        <v>43386</v>
      </c>
      <c r="C193" t="s">
        <v>6</v>
      </c>
      <c r="D193">
        <v>2</v>
      </c>
    </row>
    <row r="194" spans="2:4">
      <c r="B194" s="1">
        <v>43439</v>
      </c>
      <c r="C194" t="s">
        <v>6</v>
      </c>
      <c r="D194">
        <v>5</v>
      </c>
    </row>
    <row r="195" spans="2:4">
      <c r="B195" s="1">
        <v>43120</v>
      </c>
      <c r="C195" t="s">
        <v>9</v>
      </c>
      <c r="D195">
        <v>25</v>
      </c>
    </row>
    <row r="196" spans="2:4">
      <c r="B196" s="1">
        <v>43656</v>
      </c>
      <c r="C196" t="s">
        <v>7</v>
      </c>
      <c r="D196">
        <v>8</v>
      </c>
    </row>
    <row r="197" spans="2:4">
      <c r="B197" s="1">
        <v>43621</v>
      </c>
      <c r="C197" t="s">
        <v>9</v>
      </c>
      <c r="D197">
        <v>20</v>
      </c>
    </row>
    <row r="198" spans="2:4">
      <c r="B198" s="1">
        <v>43286</v>
      </c>
      <c r="C198" t="s">
        <v>7</v>
      </c>
      <c r="D198">
        <v>17</v>
      </c>
    </row>
    <row r="199" spans="2:4">
      <c r="B199" s="1">
        <v>43792</v>
      </c>
      <c r="C199" t="s">
        <v>7</v>
      </c>
      <c r="D199">
        <v>7</v>
      </c>
    </row>
    <row r="200" spans="2:4">
      <c r="B200" s="1">
        <v>43401</v>
      </c>
      <c r="C200" t="s">
        <v>9</v>
      </c>
      <c r="D200">
        <v>14</v>
      </c>
    </row>
    <row r="201" spans="2:4">
      <c r="B201" s="1">
        <v>43193</v>
      </c>
      <c r="C201" t="s">
        <v>6</v>
      </c>
      <c r="D201">
        <v>5</v>
      </c>
    </row>
    <row r="202" spans="2:4">
      <c r="B202" s="1">
        <v>43807</v>
      </c>
      <c r="C202" t="s">
        <v>9</v>
      </c>
      <c r="D202">
        <v>13</v>
      </c>
    </row>
    <row r="203" spans="2:4">
      <c r="B203" s="1">
        <v>43483</v>
      </c>
      <c r="C203" t="s">
        <v>8</v>
      </c>
      <c r="D203">
        <v>10</v>
      </c>
    </row>
    <row r="204" spans="2:4">
      <c r="B204" s="1">
        <v>43960</v>
      </c>
      <c r="C204" t="s">
        <v>6</v>
      </c>
      <c r="D204">
        <v>13</v>
      </c>
    </row>
    <row r="205" spans="2:4">
      <c r="B205" s="1">
        <v>43187</v>
      </c>
      <c r="C205" t="s">
        <v>7</v>
      </c>
      <c r="D205">
        <v>13</v>
      </c>
    </row>
    <row r="206" spans="2:4">
      <c r="B206" s="1">
        <v>43857</v>
      </c>
      <c r="C206" t="s">
        <v>6</v>
      </c>
      <c r="D206">
        <v>49</v>
      </c>
    </row>
    <row r="207" spans="2:4">
      <c r="B207" s="1">
        <v>43682</v>
      </c>
      <c r="C207" t="s">
        <v>7</v>
      </c>
      <c r="D207">
        <v>8</v>
      </c>
    </row>
    <row r="208" spans="2:4">
      <c r="B208" s="1">
        <v>43800</v>
      </c>
      <c r="C208" t="s">
        <v>9</v>
      </c>
      <c r="D208">
        <v>18</v>
      </c>
    </row>
    <row r="209" spans="2:4">
      <c r="B209" s="1">
        <v>43400</v>
      </c>
      <c r="C209" t="s">
        <v>8</v>
      </c>
      <c r="D209">
        <v>14</v>
      </c>
    </row>
    <row r="210" spans="2:4">
      <c r="B210" s="1">
        <v>43569</v>
      </c>
      <c r="C210" t="s">
        <v>7</v>
      </c>
      <c r="D210">
        <v>8</v>
      </c>
    </row>
    <row r="211" spans="2:4">
      <c r="B211" s="1">
        <v>43895</v>
      </c>
      <c r="C211" t="s">
        <v>7</v>
      </c>
      <c r="D211">
        <v>1</v>
      </c>
    </row>
    <row r="212" spans="2:4">
      <c r="B212" s="1">
        <v>43833</v>
      </c>
      <c r="C212" t="s">
        <v>9</v>
      </c>
      <c r="D212">
        <v>15</v>
      </c>
    </row>
    <row r="213" spans="2:4">
      <c r="B213" s="1">
        <v>44001</v>
      </c>
      <c r="C213" t="s">
        <v>9</v>
      </c>
      <c r="D213">
        <v>18</v>
      </c>
    </row>
    <row r="214" spans="2:4">
      <c r="B214" s="1">
        <v>43580</v>
      </c>
      <c r="C214" t="s">
        <v>8</v>
      </c>
      <c r="D214">
        <v>3</v>
      </c>
    </row>
    <row r="215" spans="2:4">
      <c r="B215" s="1">
        <v>43477</v>
      </c>
      <c r="C215" t="s">
        <v>6</v>
      </c>
      <c r="D215">
        <v>13</v>
      </c>
    </row>
    <row r="216" spans="2:4">
      <c r="B216" s="1">
        <v>43648</v>
      </c>
      <c r="C216" t="s">
        <v>8</v>
      </c>
      <c r="D216">
        <v>20</v>
      </c>
    </row>
    <row r="217" spans="2:4">
      <c r="B217" s="1">
        <v>43603</v>
      </c>
      <c r="C217" t="s">
        <v>7</v>
      </c>
      <c r="D217">
        <v>10</v>
      </c>
    </row>
    <row r="218" spans="2:4">
      <c r="B218" s="1">
        <v>43166</v>
      </c>
      <c r="C218" t="s">
        <v>9</v>
      </c>
      <c r="D218">
        <v>27</v>
      </c>
    </row>
    <row r="219" spans="2:4">
      <c r="B219" s="1">
        <v>43105</v>
      </c>
      <c r="C219" t="s">
        <v>7</v>
      </c>
      <c r="D219">
        <v>20</v>
      </c>
    </row>
    <row r="220" spans="2:4">
      <c r="B220" s="1">
        <v>43483</v>
      </c>
      <c r="C220" t="s">
        <v>8</v>
      </c>
      <c r="D220">
        <v>8</v>
      </c>
    </row>
    <row r="221" spans="2:4">
      <c r="B221" s="1">
        <v>43381</v>
      </c>
      <c r="C221" t="s">
        <v>7</v>
      </c>
      <c r="D221">
        <v>3</v>
      </c>
    </row>
    <row r="222" spans="2:4">
      <c r="B222" s="1">
        <v>43407</v>
      </c>
      <c r="C222" t="s">
        <v>6</v>
      </c>
      <c r="D222">
        <v>8</v>
      </c>
    </row>
    <row r="223" spans="2:4">
      <c r="B223" s="1">
        <v>43681</v>
      </c>
      <c r="C223" t="s">
        <v>7</v>
      </c>
      <c r="D223">
        <v>7</v>
      </c>
    </row>
    <row r="224" spans="2:4">
      <c r="B224" s="1">
        <v>43728</v>
      </c>
      <c r="C224" t="s">
        <v>7</v>
      </c>
      <c r="D224">
        <v>7</v>
      </c>
    </row>
    <row r="225" spans="2:4">
      <c r="B225" s="1">
        <v>43494</v>
      </c>
      <c r="C225" t="s">
        <v>8</v>
      </c>
      <c r="D225">
        <v>13</v>
      </c>
    </row>
    <row r="226" spans="2:4">
      <c r="B226" s="1">
        <v>43682</v>
      </c>
      <c r="C226" t="s">
        <v>9</v>
      </c>
      <c r="D226">
        <v>26</v>
      </c>
    </row>
    <row r="227" spans="2:4">
      <c r="B227" s="1">
        <v>43921</v>
      </c>
      <c r="C227" t="s">
        <v>8</v>
      </c>
      <c r="D227">
        <v>15</v>
      </c>
    </row>
    <row r="228" spans="2:4">
      <c r="B228" s="1">
        <v>43622</v>
      </c>
      <c r="C228" t="s">
        <v>8</v>
      </c>
      <c r="D228">
        <v>8</v>
      </c>
    </row>
    <row r="229" spans="2:4">
      <c r="B229" s="1">
        <v>43505</v>
      </c>
      <c r="C229" t="s">
        <v>7</v>
      </c>
      <c r="D229">
        <v>5</v>
      </c>
    </row>
    <row r="230" spans="2:4">
      <c r="B230" s="1">
        <v>43634</v>
      </c>
      <c r="C230" t="s">
        <v>7</v>
      </c>
      <c r="D230">
        <v>9</v>
      </c>
    </row>
    <row r="231" spans="2:4">
      <c r="B231" s="1">
        <v>43838</v>
      </c>
      <c r="C231" t="s">
        <v>7</v>
      </c>
      <c r="D231">
        <v>5</v>
      </c>
    </row>
    <row r="232" spans="2:4">
      <c r="B232" s="1">
        <v>43577</v>
      </c>
      <c r="C232" t="s">
        <v>7</v>
      </c>
      <c r="D232">
        <v>5</v>
      </c>
    </row>
    <row r="233" spans="2:4">
      <c r="B233" s="1">
        <v>43145</v>
      </c>
      <c r="C233" t="s">
        <v>6</v>
      </c>
      <c r="D233">
        <v>4</v>
      </c>
    </row>
    <row r="234" spans="2:4">
      <c r="B234" s="1">
        <v>43124</v>
      </c>
      <c r="C234" t="s">
        <v>6</v>
      </c>
      <c r="D234">
        <v>1</v>
      </c>
    </row>
    <row r="235" spans="2:4">
      <c r="B235" s="1">
        <v>43180</v>
      </c>
      <c r="C235" t="s">
        <v>6</v>
      </c>
      <c r="D235">
        <v>8</v>
      </c>
    </row>
    <row r="236" spans="2:4">
      <c r="B236" s="1">
        <v>43103</v>
      </c>
      <c r="C236" t="s">
        <v>9</v>
      </c>
      <c r="D236">
        <v>26</v>
      </c>
    </row>
    <row r="237" spans="2:4">
      <c r="B237" s="1">
        <v>43788</v>
      </c>
      <c r="C237" t="s">
        <v>6</v>
      </c>
      <c r="D237">
        <v>13</v>
      </c>
    </row>
    <row r="238" spans="2:4">
      <c r="B238" s="1">
        <v>43552</v>
      </c>
      <c r="C238" t="s">
        <v>9</v>
      </c>
      <c r="D238">
        <v>18</v>
      </c>
    </row>
    <row r="239" spans="2:4">
      <c r="B239" s="1">
        <v>43394</v>
      </c>
      <c r="C239" t="s">
        <v>9</v>
      </c>
      <c r="D239">
        <v>26</v>
      </c>
    </row>
    <row r="240" spans="2:4">
      <c r="B240" s="1">
        <v>43418</v>
      </c>
      <c r="C240" t="s">
        <v>7</v>
      </c>
      <c r="D240">
        <v>10</v>
      </c>
    </row>
    <row r="241" spans="2:4">
      <c r="B241" s="1">
        <v>43221</v>
      </c>
      <c r="C241" t="s">
        <v>9</v>
      </c>
      <c r="D241">
        <v>18</v>
      </c>
    </row>
    <row r="242" spans="2:4">
      <c r="B242" s="1">
        <v>43803</v>
      </c>
      <c r="C242" t="s">
        <v>7</v>
      </c>
      <c r="D242">
        <v>9</v>
      </c>
    </row>
    <row r="243" spans="2:4">
      <c r="B243" s="1">
        <v>43999</v>
      </c>
      <c r="C243" t="s">
        <v>8</v>
      </c>
      <c r="D243">
        <v>5</v>
      </c>
    </row>
    <row r="244" spans="2:4">
      <c r="B244" s="1">
        <v>43134</v>
      </c>
      <c r="C244" t="s">
        <v>9</v>
      </c>
      <c r="D244">
        <v>22</v>
      </c>
    </row>
    <row r="245" spans="2:4">
      <c r="B245" s="1">
        <v>43415</v>
      </c>
      <c r="C245" t="s">
        <v>8</v>
      </c>
      <c r="D245">
        <v>5</v>
      </c>
    </row>
    <row r="246" spans="2:4">
      <c r="B246" s="1">
        <v>43751</v>
      </c>
      <c r="C246" t="s">
        <v>8</v>
      </c>
      <c r="D246">
        <v>10</v>
      </c>
    </row>
    <row r="247" spans="2:4">
      <c r="B247" s="1">
        <v>43348</v>
      </c>
      <c r="C247" t="s">
        <v>8</v>
      </c>
      <c r="D247">
        <v>5</v>
      </c>
    </row>
    <row r="248" spans="2:4">
      <c r="B248" s="1">
        <v>43580</v>
      </c>
      <c r="C248" t="s">
        <v>7</v>
      </c>
      <c r="D248">
        <v>6</v>
      </c>
    </row>
    <row r="249" spans="2:4">
      <c r="B249" s="1">
        <v>43427</v>
      </c>
      <c r="C249" t="s">
        <v>9</v>
      </c>
      <c r="D249">
        <v>29</v>
      </c>
    </row>
    <row r="250" spans="2:4">
      <c r="B250" s="1">
        <v>43275</v>
      </c>
      <c r="C250" t="s">
        <v>8</v>
      </c>
      <c r="D250">
        <v>5</v>
      </c>
    </row>
    <row r="251" spans="2:4">
      <c r="B251" s="1">
        <v>43862</v>
      </c>
      <c r="C251" t="s">
        <v>9</v>
      </c>
      <c r="D251">
        <v>25</v>
      </c>
    </row>
    <row r="252" spans="2:4">
      <c r="B252" s="1">
        <v>43704</v>
      </c>
      <c r="C252" t="s">
        <v>7</v>
      </c>
      <c r="D252">
        <v>10</v>
      </c>
    </row>
    <row r="253" spans="2:4">
      <c r="B253" s="1">
        <v>43584</v>
      </c>
      <c r="C253" t="s">
        <v>8</v>
      </c>
      <c r="D253">
        <v>12</v>
      </c>
    </row>
    <row r="254" spans="2:4">
      <c r="B254" s="1">
        <v>43240</v>
      </c>
      <c r="C254" t="s">
        <v>9</v>
      </c>
      <c r="D254">
        <v>20</v>
      </c>
    </row>
    <row r="255" spans="2:4">
      <c r="B255" s="1">
        <v>43662</v>
      </c>
      <c r="C255" t="s">
        <v>8</v>
      </c>
      <c r="D255">
        <v>13</v>
      </c>
    </row>
    <row r="256" spans="2:4">
      <c r="B256" s="1">
        <v>43777</v>
      </c>
      <c r="C256" t="s">
        <v>9</v>
      </c>
      <c r="D256">
        <v>25</v>
      </c>
    </row>
    <row r="257" spans="2:4">
      <c r="B257" s="1">
        <v>43731</v>
      </c>
      <c r="C257" t="s">
        <v>7</v>
      </c>
      <c r="D257">
        <v>5</v>
      </c>
    </row>
    <row r="258" spans="2:4">
      <c r="B258" s="1">
        <v>43248</v>
      </c>
      <c r="C258" t="s">
        <v>9</v>
      </c>
      <c r="D258">
        <v>29</v>
      </c>
    </row>
    <row r="259" spans="2:4">
      <c r="B259" s="1">
        <v>43128</v>
      </c>
      <c r="C259" t="s">
        <v>8</v>
      </c>
      <c r="D259">
        <v>7</v>
      </c>
    </row>
    <row r="260" spans="2:4">
      <c r="B260" s="1">
        <v>43287</v>
      </c>
      <c r="C260" t="s">
        <v>6</v>
      </c>
      <c r="D260">
        <v>8</v>
      </c>
    </row>
    <row r="261" spans="2:4">
      <c r="B261" s="1">
        <v>43969</v>
      </c>
      <c r="C261" t="s">
        <v>9</v>
      </c>
      <c r="D261">
        <v>26</v>
      </c>
    </row>
    <row r="262" spans="2:4">
      <c r="B262" s="1">
        <v>43917</v>
      </c>
      <c r="C262" t="s">
        <v>7</v>
      </c>
      <c r="D262">
        <v>12</v>
      </c>
    </row>
    <row r="263" spans="2:4">
      <c r="B263" s="1">
        <v>43650</v>
      </c>
      <c r="C263" t="s">
        <v>7</v>
      </c>
      <c r="D263">
        <v>5</v>
      </c>
    </row>
    <row r="264" spans="2:4">
      <c r="B264" s="1">
        <v>43683</v>
      </c>
      <c r="C264" t="s">
        <v>7</v>
      </c>
      <c r="D264">
        <v>7</v>
      </c>
    </row>
    <row r="265" spans="2:4">
      <c r="B265" s="1">
        <v>43501</v>
      </c>
      <c r="C265" t="s">
        <v>6</v>
      </c>
      <c r="D265">
        <v>18</v>
      </c>
    </row>
    <row r="266" spans="2:4">
      <c r="B266" s="1">
        <v>43453</v>
      </c>
      <c r="C266" t="s">
        <v>9</v>
      </c>
      <c r="D266">
        <v>14</v>
      </c>
    </row>
    <row r="267" spans="2:4">
      <c r="B267" s="1">
        <v>43144</v>
      </c>
      <c r="C267" t="s">
        <v>7</v>
      </c>
      <c r="D267">
        <v>12</v>
      </c>
    </row>
    <row r="268" spans="2:4">
      <c r="B268" s="1">
        <v>43795</v>
      </c>
      <c r="C268" t="s">
        <v>8</v>
      </c>
      <c r="D268">
        <v>12</v>
      </c>
    </row>
    <row r="269" spans="2:4">
      <c r="B269" s="1">
        <v>43500</v>
      </c>
      <c r="C269" t="s">
        <v>8</v>
      </c>
      <c r="D269">
        <v>14</v>
      </c>
    </row>
    <row r="270" spans="2:4">
      <c r="B270" s="1">
        <v>43521</v>
      </c>
      <c r="C270" t="s">
        <v>6</v>
      </c>
      <c r="D270">
        <v>18</v>
      </c>
    </row>
    <row r="271" spans="2:4">
      <c r="B271" s="1">
        <v>43259</v>
      </c>
      <c r="C271" t="s">
        <v>7</v>
      </c>
      <c r="D271">
        <v>10</v>
      </c>
    </row>
    <row r="272" spans="2:4">
      <c r="B272" s="1">
        <v>43445</v>
      </c>
      <c r="C272" t="s">
        <v>8</v>
      </c>
      <c r="D272">
        <v>7</v>
      </c>
    </row>
    <row r="273" spans="2:4">
      <c r="B273" s="1">
        <v>43630</v>
      </c>
      <c r="C273" t="s">
        <v>9</v>
      </c>
      <c r="D273">
        <v>20</v>
      </c>
    </row>
    <row r="274" spans="2:4">
      <c r="B274" s="1">
        <v>43160</v>
      </c>
      <c r="C274" t="s">
        <v>8</v>
      </c>
      <c r="D274">
        <v>13</v>
      </c>
    </row>
    <row r="275" spans="2:4">
      <c r="B275" s="1">
        <v>43829</v>
      </c>
      <c r="C275" t="s">
        <v>9</v>
      </c>
      <c r="D275">
        <v>22</v>
      </c>
    </row>
    <row r="276" spans="2:4">
      <c r="B276" s="1">
        <v>43803</v>
      </c>
      <c r="C276" t="s">
        <v>7</v>
      </c>
      <c r="D276">
        <v>8</v>
      </c>
    </row>
    <row r="277" spans="2:4">
      <c r="B277" s="1">
        <v>43646</v>
      </c>
      <c r="C277" t="s">
        <v>9</v>
      </c>
      <c r="D277">
        <v>17</v>
      </c>
    </row>
    <row r="278" spans="2:4">
      <c r="B278" s="1">
        <v>43659</v>
      </c>
      <c r="C278" t="s">
        <v>8</v>
      </c>
      <c r="D278">
        <v>19</v>
      </c>
    </row>
    <row r="279" spans="2:4">
      <c r="B279" s="1">
        <v>43155</v>
      </c>
      <c r="C279" t="s">
        <v>7</v>
      </c>
      <c r="D279">
        <v>12</v>
      </c>
    </row>
    <row r="280" spans="2:4">
      <c r="B280" s="1">
        <v>43582</v>
      </c>
      <c r="C280" t="s">
        <v>6</v>
      </c>
      <c r="D280">
        <v>26</v>
      </c>
    </row>
    <row r="281" spans="2:4">
      <c r="B281" s="1">
        <v>43986</v>
      </c>
      <c r="C281" t="s">
        <v>6</v>
      </c>
      <c r="D281">
        <v>17</v>
      </c>
    </row>
    <row r="282" spans="2:4">
      <c r="B282" s="1">
        <v>43773</v>
      </c>
      <c r="C282" t="s">
        <v>6</v>
      </c>
      <c r="D282">
        <v>3</v>
      </c>
    </row>
    <row r="283" spans="2:4">
      <c r="B283" s="1">
        <v>43774</v>
      </c>
      <c r="C283" t="s">
        <v>7</v>
      </c>
      <c r="D283">
        <v>7</v>
      </c>
    </row>
    <row r="284" spans="2:4">
      <c r="B284" s="1">
        <v>43223</v>
      </c>
      <c r="C284" t="s">
        <v>7</v>
      </c>
      <c r="D284">
        <v>3</v>
      </c>
    </row>
    <row r="285" spans="2:4">
      <c r="B285" s="1">
        <v>43270</v>
      </c>
      <c r="C285" t="s">
        <v>9</v>
      </c>
      <c r="D285">
        <v>26</v>
      </c>
    </row>
    <row r="286" spans="2:4">
      <c r="B286" s="1">
        <v>43341</v>
      </c>
      <c r="C286" t="s">
        <v>8</v>
      </c>
      <c r="D286">
        <v>7</v>
      </c>
    </row>
    <row r="287" spans="2:4">
      <c r="B287" s="1">
        <v>43805</v>
      </c>
      <c r="C287" t="s">
        <v>8</v>
      </c>
      <c r="D287">
        <v>17</v>
      </c>
    </row>
    <row r="288" spans="2:4">
      <c r="B288" s="1">
        <v>43297</v>
      </c>
      <c r="C288" t="s">
        <v>7</v>
      </c>
      <c r="D288">
        <v>3</v>
      </c>
    </row>
    <row r="289" spans="2:4">
      <c r="B289" s="1">
        <v>43319</v>
      </c>
      <c r="C289" t="s">
        <v>8</v>
      </c>
      <c r="D289">
        <v>11</v>
      </c>
    </row>
    <row r="290" spans="2:4">
      <c r="B290" s="1">
        <v>43892</v>
      </c>
      <c r="C290" t="s">
        <v>7</v>
      </c>
      <c r="D290">
        <v>7</v>
      </c>
    </row>
    <row r="291" spans="2:4">
      <c r="B291" s="1">
        <v>43574</v>
      </c>
      <c r="C291" t="s">
        <v>9</v>
      </c>
      <c r="D291">
        <v>29</v>
      </c>
    </row>
    <row r="292" spans="2:4">
      <c r="B292" s="1">
        <v>43969</v>
      </c>
      <c r="C292" t="s">
        <v>8</v>
      </c>
      <c r="D292">
        <v>12</v>
      </c>
    </row>
    <row r="293" spans="2:4">
      <c r="B293" s="1">
        <v>43702</v>
      </c>
      <c r="C293" t="s">
        <v>9</v>
      </c>
      <c r="D293">
        <v>11</v>
      </c>
    </row>
    <row r="294" spans="2:4">
      <c r="B294" s="1">
        <v>43727</v>
      </c>
      <c r="C294" t="s">
        <v>8</v>
      </c>
      <c r="D294">
        <v>12</v>
      </c>
    </row>
    <row r="295" spans="2:4">
      <c r="B295" s="1">
        <v>43888</v>
      </c>
      <c r="C295" t="s">
        <v>8</v>
      </c>
      <c r="D295">
        <v>10</v>
      </c>
    </row>
    <row r="296" spans="2:4">
      <c r="B296" s="1">
        <v>43102</v>
      </c>
      <c r="C296" t="s">
        <v>8</v>
      </c>
      <c r="D296">
        <v>5</v>
      </c>
    </row>
    <row r="297" spans="2:4">
      <c r="B297" s="1">
        <v>43419</v>
      </c>
      <c r="C297" t="s">
        <v>8</v>
      </c>
      <c r="D297">
        <v>5</v>
      </c>
    </row>
    <row r="298" spans="2:4">
      <c r="B298" s="1">
        <v>43447</v>
      </c>
      <c r="C298" t="s">
        <v>6</v>
      </c>
      <c r="D298">
        <v>9</v>
      </c>
    </row>
    <row r="299" spans="2:4">
      <c r="B299" s="1">
        <v>43341</v>
      </c>
      <c r="C299" t="s">
        <v>9</v>
      </c>
      <c r="D299">
        <v>19</v>
      </c>
    </row>
    <row r="300" spans="2:4">
      <c r="B300" s="1">
        <v>44002</v>
      </c>
      <c r="C300" t="s">
        <v>7</v>
      </c>
      <c r="D300">
        <v>15</v>
      </c>
    </row>
    <row r="301" spans="2:4">
      <c r="B301" s="1">
        <v>43288</v>
      </c>
      <c r="C301" t="s">
        <v>8</v>
      </c>
      <c r="D301">
        <v>14</v>
      </c>
    </row>
    <row r="302" spans="2:4">
      <c r="B302" s="1">
        <v>43230</v>
      </c>
      <c r="C302" t="s">
        <v>6</v>
      </c>
      <c r="D302">
        <v>2</v>
      </c>
    </row>
    <row r="303" spans="2:4">
      <c r="B303" s="1">
        <v>43690</v>
      </c>
      <c r="C303" t="s">
        <v>7</v>
      </c>
      <c r="D303">
        <v>8</v>
      </c>
    </row>
    <row r="304" spans="2:4">
      <c r="B304" s="1">
        <v>43402</v>
      </c>
      <c r="C304" t="s">
        <v>8</v>
      </c>
      <c r="D304">
        <v>12</v>
      </c>
    </row>
    <row r="305" spans="2:4">
      <c r="B305" s="1">
        <v>43242</v>
      </c>
      <c r="C305" t="s">
        <v>9</v>
      </c>
      <c r="D305">
        <v>12</v>
      </c>
    </row>
    <row r="306" spans="2:4">
      <c r="B306" s="1">
        <v>43283</v>
      </c>
      <c r="C306" t="s">
        <v>9</v>
      </c>
      <c r="D306">
        <v>21</v>
      </c>
    </row>
    <row r="307" spans="2:4">
      <c r="B307" s="1">
        <v>43470</v>
      </c>
      <c r="C307" t="s">
        <v>7</v>
      </c>
      <c r="D307">
        <v>5</v>
      </c>
    </row>
    <row r="308" spans="2:4">
      <c r="B308" s="1">
        <v>43795</v>
      </c>
      <c r="C308" t="s">
        <v>7</v>
      </c>
      <c r="D308">
        <v>7</v>
      </c>
    </row>
    <row r="309" spans="2:4">
      <c r="B309" s="1">
        <v>43925</v>
      </c>
      <c r="C309" t="s">
        <v>8</v>
      </c>
      <c r="D309">
        <v>18</v>
      </c>
    </row>
    <row r="310" spans="2:4">
      <c r="B310" s="1">
        <v>43555</v>
      </c>
      <c r="C310" t="s">
        <v>7</v>
      </c>
      <c r="D310">
        <v>9</v>
      </c>
    </row>
    <row r="311" spans="2:4">
      <c r="B311" s="1">
        <v>43410</v>
      </c>
      <c r="C311" t="s">
        <v>9</v>
      </c>
      <c r="D311">
        <v>27</v>
      </c>
    </row>
    <row r="312" spans="2:4">
      <c r="B312" s="1">
        <v>43887</v>
      </c>
      <c r="C312" t="s">
        <v>6</v>
      </c>
      <c r="D312">
        <v>27</v>
      </c>
    </row>
    <row r="313" spans="2:4">
      <c r="B313" s="1">
        <v>43895</v>
      </c>
      <c r="C313" t="s">
        <v>8</v>
      </c>
      <c r="D313">
        <v>18</v>
      </c>
    </row>
    <row r="314" spans="2:4">
      <c r="B314" s="1">
        <v>43289</v>
      </c>
      <c r="C314" t="s">
        <v>9</v>
      </c>
      <c r="D314">
        <v>13</v>
      </c>
    </row>
    <row r="315" spans="2:4">
      <c r="B315" s="1">
        <v>43557</v>
      </c>
      <c r="C315" t="s">
        <v>9</v>
      </c>
      <c r="D315">
        <v>20</v>
      </c>
    </row>
    <row r="316" spans="2:4">
      <c r="B316" s="1">
        <v>43469</v>
      </c>
      <c r="C316" t="s">
        <v>6</v>
      </c>
      <c r="D316">
        <v>11</v>
      </c>
    </row>
    <row r="317" spans="2:4">
      <c r="B317" s="1">
        <v>43250</v>
      </c>
      <c r="C317" t="s">
        <v>9</v>
      </c>
      <c r="D317">
        <v>13</v>
      </c>
    </row>
    <row r="318" spans="2:4">
      <c r="B318" s="1">
        <v>43128</v>
      </c>
      <c r="C318" t="s">
        <v>8</v>
      </c>
      <c r="D318">
        <v>6</v>
      </c>
    </row>
    <row r="319" spans="2:4">
      <c r="B319" s="1">
        <v>43552</v>
      </c>
      <c r="C319" t="s">
        <v>8</v>
      </c>
      <c r="D319">
        <v>5</v>
      </c>
    </row>
    <row r="320" spans="2:4">
      <c r="B320" s="1">
        <v>43814</v>
      </c>
      <c r="C320" t="s">
        <v>8</v>
      </c>
      <c r="D320">
        <v>20</v>
      </c>
    </row>
    <row r="321" spans="2:4">
      <c r="B321" s="1">
        <v>43426</v>
      </c>
      <c r="C321" t="s">
        <v>8</v>
      </c>
      <c r="D321">
        <v>10</v>
      </c>
    </row>
    <row r="322" spans="2:4">
      <c r="B322" s="1">
        <v>43906</v>
      </c>
      <c r="C322" t="s">
        <v>8</v>
      </c>
      <c r="D322">
        <v>16</v>
      </c>
    </row>
    <row r="323" spans="2:4">
      <c r="B323" s="1">
        <v>43224</v>
      </c>
      <c r="C323" t="s">
        <v>8</v>
      </c>
      <c r="D323">
        <v>6</v>
      </c>
    </row>
    <row r="324" spans="2:4">
      <c r="B324" s="1">
        <v>43293</v>
      </c>
      <c r="C324" t="s">
        <v>8</v>
      </c>
      <c r="D324">
        <v>15</v>
      </c>
    </row>
    <row r="325" spans="2:4">
      <c r="B325" s="1">
        <v>43761</v>
      </c>
      <c r="C325" t="s">
        <v>6</v>
      </c>
      <c r="D325">
        <v>12</v>
      </c>
    </row>
    <row r="326" spans="2:4">
      <c r="B326" s="1">
        <v>43954</v>
      </c>
      <c r="C326" t="s">
        <v>9</v>
      </c>
      <c r="D326">
        <v>25</v>
      </c>
    </row>
    <row r="327" spans="2:4">
      <c r="B327" s="1">
        <v>43586</v>
      </c>
      <c r="C327" t="s">
        <v>8</v>
      </c>
      <c r="D327">
        <v>5</v>
      </c>
    </row>
    <row r="328" spans="2:4">
      <c r="B328" s="1">
        <v>43480</v>
      </c>
      <c r="C328" t="s">
        <v>8</v>
      </c>
      <c r="D328">
        <v>17</v>
      </c>
    </row>
    <row r="329" spans="2:4">
      <c r="B329" s="1">
        <v>43471</v>
      </c>
      <c r="C329" t="s">
        <v>8</v>
      </c>
      <c r="D329">
        <v>10</v>
      </c>
    </row>
    <row r="330" spans="2:4">
      <c r="B330" s="1">
        <v>43308</v>
      </c>
      <c r="C330" t="s">
        <v>9</v>
      </c>
      <c r="D330">
        <v>12</v>
      </c>
    </row>
    <row r="331" spans="2:4">
      <c r="B331" s="1">
        <v>43181</v>
      </c>
      <c r="C331" t="s">
        <v>7</v>
      </c>
      <c r="D331">
        <v>2</v>
      </c>
    </row>
    <row r="332" spans="2:4">
      <c r="B332" s="1">
        <v>43918</v>
      </c>
      <c r="C332" t="s">
        <v>7</v>
      </c>
      <c r="D332">
        <v>4</v>
      </c>
    </row>
    <row r="333" spans="2:4">
      <c r="B333" s="1">
        <v>43217</v>
      </c>
      <c r="C333" t="s">
        <v>6</v>
      </c>
      <c r="D333">
        <v>2</v>
      </c>
    </row>
    <row r="334" spans="2:4">
      <c r="B334" s="1">
        <v>43776</v>
      </c>
      <c r="C334" t="s">
        <v>8</v>
      </c>
      <c r="D334">
        <v>1</v>
      </c>
    </row>
    <row r="335" spans="2:4">
      <c r="B335" s="1">
        <v>43285</v>
      </c>
      <c r="C335" t="s">
        <v>7</v>
      </c>
      <c r="D335">
        <v>19</v>
      </c>
    </row>
    <row r="336" spans="2:4">
      <c r="B336" s="1">
        <v>43838</v>
      </c>
      <c r="C336" t="s">
        <v>8</v>
      </c>
      <c r="D336">
        <v>18</v>
      </c>
    </row>
    <row r="337" spans="2:4">
      <c r="B337" s="1">
        <v>43171</v>
      </c>
      <c r="C337" t="s">
        <v>7</v>
      </c>
      <c r="D337">
        <v>14</v>
      </c>
    </row>
    <row r="338" spans="2:4">
      <c r="B338" s="1">
        <v>43219</v>
      </c>
      <c r="C338" t="s">
        <v>9</v>
      </c>
      <c r="D338">
        <v>28</v>
      </c>
    </row>
    <row r="339" spans="2:4">
      <c r="B339" s="1">
        <v>43373</v>
      </c>
      <c r="C339" t="s">
        <v>9</v>
      </c>
      <c r="D339">
        <v>11</v>
      </c>
    </row>
    <row r="340" spans="2:4">
      <c r="B340" s="1">
        <v>43325</v>
      </c>
      <c r="C340" t="s">
        <v>6</v>
      </c>
      <c r="D340">
        <v>4</v>
      </c>
    </row>
    <row r="341" spans="2:4">
      <c r="B341" s="1">
        <v>43887</v>
      </c>
      <c r="C341" t="s">
        <v>6</v>
      </c>
      <c r="D341">
        <v>7</v>
      </c>
    </row>
    <row r="342" spans="2:4">
      <c r="B342" s="1">
        <v>43216</v>
      </c>
      <c r="C342" t="s">
        <v>7</v>
      </c>
      <c r="D342">
        <v>5</v>
      </c>
    </row>
    <row r="343" spans="2:4">
      <c r="B343" s="1">
        <v>43183</v>
      </c>
      <c r="C343" t="s">
        <v>6</v>
      </c>
      <c r="D343">
        <v>6</v>
      </c>
    </row>
    <row r="344" spans="2:4">
      <c r="B344" s="1">
        <v>43763</v>
      </c>
      <c r="C344" t="s">
        <v>9</v>
      </c>
      <c r="D344">
        <v>13</v>
      </c>
    </row>
    <row r="345" spans="2:4">
      <c r="B345" s="1">
        <v>43178</v>
      </c>
      <c r="C345" t="s">
        <v>6</v>
      </c>
      <c r="D345">
        <v>7</v>
      </c>
    </row>
    <row r="346" spans="2:4">
      <c r="B346" s="1">
        <v>43961</v>
      </c>
      <c r="C346" t="s">
        <v>6</v>
      </c>
      <c r="D346">
        <v>21</v>
      </c>
    </row>
    <row r="347" spans="2:4">
      <c r="B347" s="1">
        <v>43920</v>
      </c>
      <c r="C347" t="s">
        <v>8</v>
      </c>
      <c r="D347">
        <v>13</v>
      </c>
    </row>
    <row r="348" spans="2:4">
      <c r="B348" s="1">
        <v>43197</v>
      </c>
      <c r="C348" t="s">
        <v>9</v>
      </c>
      <c r="D348">
        <v>21</v>
      </c>
    </row>
    <row r="349" spans="2:4">
      <c r="B349" s="1">
        <v>43555</v>
      </c>
      <c r="C349" t="s">
        <v>7</v>
      </c>
      <c r="D349">
        <v>6</v>
      </c>
    </row>
    <row r="350" spans="2:4">
      <c r="B350" s="1">
        <v>43607</v>
      </c>
      <c r="C350" t="s">
        <v>6</v>
      </c>
      <c r="D350">
        <v>14</v>
      </c>
    </row>
    <row r="351" spans="2:4">
      <c r="B351" s="1">
        <v>43518</v>
      </c>
      <c r="C351" t="s">
        <v>9</v>
      </c>
      <c r="D351">
        <v>18</v>
      </c>
    </row>
    <row r="352" spans="2:4">
      <c r="B352" s="1">
        <v>43574</v>
      </c>
      <c r="C352" t="s">
        <v>8</v>
      </c>
      <c r="D352">
        <v>11</v>
      </c>
    </row>
    <row r="353" spans="2:4">
      <c r="B353" s="1">
        <v>43804</v>
      </c>
      <c r="C353" t="s">
        <v>9</v>
      </c>
      <c r="D353">
        <v>12</v>
      </c>
    </row>
    <row r="354" spans="2:4">
      <c r="B354" s="1">
        <v>43977</v>
      </c>
      <c r="C354" t="s">
        <v>7</v>
      </c>
      <c r="D354">
        <v>10</v>
      </c>
    </row>
    <row r="355" spans="2:4">
      <c r="B355" s="1">
        <v>43865</v>
      </c>
      <c r="C355" t="s">
        <v>9</v>
      </c>
      <c r="D355">
        <v>26</v>
      </c>
    </row>
    <row r="356" spans="2:4">
      <c r="B356" s="1">
        <v>43904</v>
      </c>
      <c r="C356" t="s">
        <v>6</v>
      </c>
      <c r="D356">
        <v>7</v>
      </c>
    </row>
    <row r="357" spans="2:4">
      <c r="B357" s="1">
        <v>43988</v>
      </c>
      <c r="C357" t="s">
        <v>6</v>
      </c>
      <c r="D357">
        <v>3</v>
      </c>
    </row>
    <row r="358" spans="2:4">
      <c r="B358" s="1">
        <v>43766</v>
      </c>
      <c r="C358" t="s">
        <v>9</v>
      </c>
      <c r="D358">
        <v>22</v>
      </c>
    </row>
    <row r="359" spans="2:4">
      <c r="B359" s="1">
        <v>43958</v>
      </c>
      <c r="C359" t="s">
        <v>7</v>
      </c>
      <c r="D359">
        <v>9</v>
      </c>
    </row>
    <row r="360" spans="2:4">
      <c r="B360" s="1">
        <v>43974</v>
      </c>
      <c r="C360" t="s">
        <v>7</v>
      </c>
      <c r="D360">
        <v>1</v>
      </c>
    </row>
    <row r="361" spans="2:4">
      <c r="B361" s="1">
        <v>43849</v>
      </c>
      <c r="C361" t="s">
        <v>7</v>
      </c>
      <c r="D361">
        <v>8</v>
      </c>
    </row>
    <row r="362" spans="2:4">
      <c r="B362" s="1">
        <v>43854</v>
      </c>
      <c r="C362" t="s">
        <v>6</v>
      </c>
      <c r="D362">
        <v>8</v>
      </c>
    </row>
    <row r="363" spans="2:4">
      <c r="B363" s="1">
        <v>43139</v>
      </c>
      <c r="C363" t="s">
        <v>8</v>
      </c>
      <c r="D363">
        <v>12</v>
      </c>
    </row>
    <row r="364" spans="2:4">
      <c r="B364" s="1">
        <v>43473</v>
      </c>
      <c r="C364" t="s">
        <v>8</v>
      </c>
      <c r="D364">
        <v>13</v>
      </c>
    </row>
    <row r="365" spans="2:4">
      <c r="B365" s="1">
        <v>43734</v>
      </c>
      <c r="C365" t="s">
        <v>9</v>
      </c>
      <c r="D365">
        <v>25</v>
      </c>
    </row>
    <row r="366" spans="2:4">
      <c r="B366" s="1">
        <v>43398</v>
      </c>
      <c r="C366" t="s">
        <v>7</v>
      </c>
      <c r="D366">
        <v>15</v>
      </c>
    </row>
    <row r="367" spans="2:4">
      <c r="B367" s="1">
        <v>43138</v>
      </c>
      <c r="C367" t="s">
        <v>8</v>
      </c>
      <c r="D367">
        <v>6</v>
      </c>
    </row>
    <row r="368" spans="2:4">
      <c r="B368" s="1">
        <v>44003</v>
      </c>
      <c r="C368" t="s">
        <v>6</v>
      </c>
      <c r="D368">
        <v>9</v>
      </c>
    </row>
    <row r="369" spans="2:4">
      <c r="B369" s="1">
        <v>43301</v>
      </c>
      <c r="C369" t="s">
        <v>7</v>
      </c>
      <c r="D369">
        <v>17</v>
      </c>
    </row>
    <row r="370" spans="2:4">
      <c r="B370" s="1">
        <v>43378</v>
      </c>
      <c r="C370" t="s">
        <v>7</v>
      </c>
      <c r="D370">
        <v>14</v>
      </c>
    </row>
    <row r="371" spans="2:4">
      <c r="B371" s="1">
        <v>43150</v>
      </c>
      <c r="C371" t="s">
        <v>6</v>
      </c>
      <c r="D371">
        <v>7</v>
      </c>
    </row>
    <row r="372" spans="2:4">
      <c r="B372" s="1">
        <v>43945</v>
      </c>
      <c r="C372" t="s">
        <v>8</v>
      </c>
      <c r="D372">
        <v>5</v>
      </c>
    </row>
    <row r="373" spans="2:4">
      <c r="B373" s="1">
        <v>43519</v>
      </c>
      <c r="C373" t="s">
        <v>8</v>
      </c>
      <c r="D373">
        <v>13</v>
      </c>
    </row>
    <row r="374" spans="2:4">
      <c r="B374" s="1">
        <v>43940</v>
      </c>
      <c r="C374" t="s">
        <v>8</v>
      </c>
      <c r="D374">
        <v>17</v>
      </c>
    </row>
    <row r="375" spans="2:4">
      <c r="B375" s="1">
        <v>43764</v>
      </c>
      <c r="C375" t="s">
        <v>7</v>
      </c>
      <c r="D375">
        <v>9</v>
      </c>
    </row>
    <row r="376" spans="2:4">
      <c r="B376" s="1">
        <v>43330</v>
      </c>
      <c r="C376" t="s">
        <v>9</v>
      </c>
      <c r="D376">
        <v>17</v>
      </c>
    </row>
    <row r="377" spans="2:4">
      <c r="B377" s="1">
        <v>43111</v>
      </c>
      <c r="C377" t="s">
        <v>6</v>
      </c>
      <c r="D377">
        <v>4</v>
      </c>
    </row>
    <row r="378" spans="2:4">
      <c r="B378" s="1">
        <v>43680</v>
      </c>
      <c r="C378" t="s">
        <v>9</v>
      </c>
      <c r="D378">
        <v>29</v>
      </c>
    </row>
    <row r="379" spans="2:4">
      <c r="B379" s="1">
        <v>43250</v>
      </c>
      <c r="C379" t="s">
        <v>7</v>
      </c>
      <c r="D379">
        <v>14</v>
      </c>
    </row>
    <row r="380" spans="2:4">
      <c r="B380" s="1">
        <v>43282</v>
      </c>
      <c r="C380" t="s">
        <v>6</v>
      </c>
      <c r="D380">
        <v>8</v>
      </c>
    </row>
    <row r="381" spans="2:4">
      <c r="B381" s="1">
        <v>43225</v>
      </c>
      <c r="C381" t="s">
        <v>9</v>
      </c>
      <c r="D381">
        <v>27</v>
      </c>
    </row>
    <row r="382" spans="2:4">
      <c r="B382" s="1">
        <v>43409</v>
      </c>
      <c r="C382" t="s">
        <v>7</v>
      </c>
      <c r="D382">
        <v>7</v>
      </c>
    </row>
    <row r="383" spans="2:4">
      <c r="B383" s="1">
        <v>43572</v>
      </c>
      <c r="C383" t="s">
        <v>7</v>
      </c>
      <c r="D383">
        <v>6</v>
      </c>
    </row>
    <row r="384" spans="2:4">
      <c r="B384" s="1">
        <v>43963</v>
      </c>
      <c r="C384" t="s">
        <v>7</v>
      </c>
      <c r="D384">
        <v>4</v>
      </c>
    </row>
    <row r="385" spans="2:4">
      <c r="B385" s="1">
        <v>43899</v>
      </c>
      <c r="C385" t="s">
        <v>8</v>
      </c>
      <c r="D385">
        <v>9</v>
      </c>
    </row>
    <row r="386" spans="2:4">
      <c r="B386" s="1">
        <v>43174</v>
      </c>
      <c r="C386" t="s">
        <v>8</v>
      </c>
      <c r="D386">
        <v>10</v>
      </c>
    </row>
    <row r="387" spans="2:4">
      <c r="B387" s="1">
        <v>43181</v>
      </c>
      <c r="C387" t="s">
        <v>8</v>
      </c>
      <c r="D387">
        <v>10</v>
      </c>
    </row>
    <row r="388" spans="2:4">
      <c r="B388" s="1">
        <v>43548</v>
      </c>
      <c r="C388" t="s">
        <v>8</v>
      </c>
      <c r="D388">
        <v>2</v>
      </c>
    </row>
    <row r="389" spans="2:4">
      <c r="B389" s="1">
        <v>43211</v>
      </c>
      <c r="C389" t="s">
        <v>9</v>
      </c>
      <c r="D389">
        <v>25</v>
      </c>
    </row>
    <row r="390" spans="2:4">
      <c r="B390" s="1">
        <v>43136</v>
      </c>
      <c r="C390" t="s">
        <v>7</v>
      </c>
      <c r="D390">
        <v>2</v>
      </c>
    </row>
    <row r="391" spans="2:4">
      <c r="B391" s="1">
        <v>43653</v>
      </c>
      <c r="C391" t="s">
        <v>7</v>
      </c>
      <c r="D391">
        <v>9</v>
      </c>
    </row>
    <row r="392" spans="2:4">
      <c r="B392" s="1">
        <v>43632</v>
      </c>
      <c r="C392" t="s">
        <v>9</v>
      </c>
      <c r="D392">
        <v>19</v>
      </c>
    </row>
    <row r="393" spans="2:4">
      <c r="B393" s="1">
        <v>43472</v>
      </c>
      <c r="C393" t="s">
        <v>8</v>
      </c>
      <c r="D393">
        <v>16</v>
      </c>
    </row>
    <row r="394" spans="2:4">
      <c r="B394" s="1">
        <v>43311</v>
      </c>
      <c r="C394" t="s">
        <v>6</v>
      </c>
      <c r="D394">
        <v>2</v>
      </c>
    </row>
    <row r="395" spans="2:4">
      <c r="B395" s="1">
        <v>44000</v>
      </c>
      <c r="C395" t="s">
        <v>8</v>
      </c>
      <c r="D395">
        <v>5</v>
      </c>
    </row>
    <row r="396" spans="2:4">
      <c r="B396" s="1">
        <v>43273</v>
      </c>
      <c r="C396" t="s">
        <v>8</v>
      </c>
      <c r="D396">
        <v>14</v>
      </c>
    </row>
    <row r="397" spans="2:4">
      <c r="B397" s="1">
        <v>43479</v>
      </c>
      <c r="C397" t="s">
        <v>6</v>
      </c>
      <c r="D397">
        <v>24</v>
      </c>
    </row>
    <row r="398" spans="2:4">
      <c r="B398" s="1">
        <v>43939</v>
      </c>
      <c r="C398" t="s">
        <v>8</v>
      </c>
      <c r="D398">
        <v>18</v>
      </c>
    </row>
    <row r="399" spans="2:4">
      <c r="B399" s="1">
        <v>43221</v>
      </c>
      <c r="C399" t="s">
        <v>7</v>
      </c>
      <c r="D399">
        <v>11</v>
      </c>
    </row>
    <row r="400" spans="2:4">
      <c r="B400" s="1">
        <v>43993</v>
      </c>
      <c r="C400" t="s">
        <v>6</v>
      </c>
      <c r="D400">
        <v>38</v>
      </c>
    </row>
    <row r="401" spans="2:4">
      <c r="B401" s="1">
        <v>43710</v>
      </c>
      <c r="C401" t="s">
        <v>8</v>
      </c>
      <c r="D401">
        <v>16</v>
      </c>
    </row>
    <row r="402" spans="2:4">
      <c r="B402" s="1">
        <v>43577</v>
      </c>
      <c r="C402" t="s">
        <v>6</v>
      </c>
      <c r="D402">
        <v>5</v>
      </c>
    </row>
    <row r="403" spans="2:4">
      <c r="B403" s="1">
        <v>43577</v>
      </c>
      <c r="C403" t="s">
        <v>9</v>
      </c>
      <c r="D403">
        <v>30</v>
      </c>
    </row>
    <row r="404" spans="2:4">
      <c r="B404" s="1">
        <v>43920</v>
      </c>
      <c r="C404" t="s">
        <v>9</v>
      </c>
      <c r="D404">
        <v>25</v>
      </c>
    </row>
    <row r="405" spans="2:4">
      <c r="B405" s="1">
        <v>43303</v>
      </c>
      <c r="C405" t="s">
        <v>8</v>
      </c>
      <c r="D405">
        <v>10</v>
      </c>
    </row>
    <row r="406" spans="2:4">
      <c r="B406" s="1">
        <v>43719</v>
      </c>
      <c r="C406" t="s">
        <v>6</v>
      </c>
      <c r="D406">
        <v>3</v>
      </c>
    </row>
    <row r="407" spans="2:4">
      <c r="B407" s="1">
        <v>43527</v>
      </c>
      <c r="C407" t="s">
        <v>6</v>
      </c>
      <c r="D407">
        <v>30</v>
      </c>
    </row>
    <row r="408" spans="2:4">
      <c r="B408" s="1">
        <v>43592</v>
      </c>
      <c r="C408" t="s">
        <v>6</v>
      </c>
      <c r="D408">
        <v>10</v>
      </c>
    </row>
    <row r="409" spans="2:4">
      <c r="B409" s="1">
        <v>43476</v>
      </c>
      <c r="C409" t="s">
        <v>6</v>
      </c>
      <c r="D409">
        <v>29</v>
      </c>
    </row>
    <row r="410" spans="2:4">
      <c r="B410" s="1">
        <v>43509</v>
      </c>
      <c r="C410" t="s">
        <v>8</v>
      </c>
      <c r="D410">
        <v>18</v>
      </c>
    </row>
    <row r="411" spans="2:4">
      <c r="B411" s="1">
        <v>43113</v>
      </c>
      <c r="C411" t="s">
        <v>7</v>
      </c>
      <c r="D411">
        <v>2</v>
      </c>
    </row>
    <row r="412" spans="2:4">
      <c r="B412" s="1">
        <v>43817</v>
      </c>
      <c r="C412" t="s">
        <v>7</v>
      </c>
      <c r="D412">
        <v>10</v>
      </c>
    </row>
    <row r="413" spans="2:4">
      <c r="B413" s="1">
        <v>43281</v>
      </c>
      <c r="C413" t="s">
        <v>7</v>
      </c>
      <c r="D413">
        <v>8</v>
      </c>
    </row>
    <row r="414" spans="2:4">
      <c r="B414" s="1">
        <v>43658</v>
      </c>
      <c r="C414" t="s">
        <v>9</v>
      </c>
      <c r="D414">
        <v>27</v>
      </c>
    </row>
    <row r="415" spans="2:4">
      <c r="B415" s="1">
        <v>43878</v>
      </c>
      <c r="C415" t="s">
        <v>9</v>
      </c>
      <c r="D415">
        <v>19</v>
      </c>
    </row>
    <row r="416" spans="2:4">
      <c r="B416" s="1">
        <v>43339</v>
      </c>
      <c r="C416" t="s">
        <v>7</v>
      </c>
      <c r="D416">
        <v>9</v>
      </c>
    </row>
    <row r="417" spans="2:4">
      <c r="B417" s="1">
        <v>43939</v>
      </c>
      <c r="C417" t="s">
        <v>6</v>
      </c>
      <c r="D417">
        <v>27</v>
      </c>
    </row>
    <row r="418" spans="2:4">
      <c r="B418" s="1">
        <v>43408</v>
      </c>
      <c r="C418" t="s">
        <v>8</v>
      </c>
      <c r="D418">
        <v>12</v>
      </c>
    </row>
    <row r="419" spans="2:4">
      <c r="B419" s="1">
        <v>43771</v>
      </c>
      <c r="C419" t="s">
        <v>9</v>
      </c>
      <c r="D419">
        <v>25</v>
      </c>
    </row>
    <row r="420" spans="2:4">
      <c r="B420" s="1">
        <v>43741</v>
      </c>
      <c r="C420" t="s">
        <v>8</v>
      </c>
      <c r="D420">
        <v>20</v>
      </c>
    </row>
    <row r="421" spans="2:4">
      <c r="B421" s="1">
        <v>43682</v>
      </c>
      <c r="C421" t="s">
        <v>8</v>
      </c>
      <c r="D421">
        <v>16</v>
      </c>
    </row>
    <row r="422" spans="2:4">
      <c r="B422" s="1">
        <v>43541</v>
      </c>
      <c r="C422" t="s">
        <v>8</v>
      </c>
      <c r="D422">
        <v>4</v>
      </c>
    </row>
    <row r="423" spans="2:4">
      <c r="B423" s="1">
        <v>43796</v>
      </c>
      <c r="C423" t="s">
        <v>9</v>
      </c>
      <c r="D423">
        <v>28</v>
      </c>
    </row>
    <row r="424" spans="2:4">
      <c r="B424" s="1">
        <v>43994</v>
      </c>
      <c r="C424" t="s">
        <v>9</v>
      </c>
      <c r="D424">
        <v>10</v>
      </c>
    </row>
    <row r="425" spans="2:4">
      <c r="B425" s="1">
        <v>43805</v>
      </c>
      <c r="C425" t="s">
        <v>8</v>
      </c>
      <c r="D425">
        <v>20</v>
      </c>
    </row>
    <row r="426" spans="2:4">
      <c r="B426" s="1">
        <v>43593</v>
      </c>
      <c r="C426" t="s">
        <v>8</v>
      </c>
      <c r="D426">
        <v>7</v>
      </c>
    </row>
    <row r="427" spans="2:4">
      <c r="B427" s="1">
        <v>43388</v>
      </c>
      <c r="C427" t="s">
        <v>8</v>
      </c>
      <c r="D427">
        <v>11</v>
      </c>
    </row>
    <row r="428" spans="2:4">
      <c r="B428" s="1">
        <v>43746</v>
      </c>
      <c r="C428" t="s">
        <v>7</v>
      </c>
      <c r="D428">
        <v>8</v>
      </c>
    </row>
    <row r="429" spans="2:4">
      <c r="B429" s="1">
        <v>43646</v>
      </c>
      <c r="C429" t="s">
        <v>9</v>
      </c>
      <c r="D429">
        <v>16</v>
      </c>
    </row>
    <row r="430" spans="2:4">
      <c r="B430" s="1">
        <v>43842</v>
      </c>
      <c r="C430" t="s">
        <v>6</v>
      </c>
      <c r="D430">
        <v>27</v>
      </c>
    </row>
    <row r="431" spans="2:4">
      <c r="B431" s="1">
        <v>43241</v>
      </c>
      <c r="C431" t="s">
        <v>7</v>
      </c>
      <c r="D431">
        <v>5</v>
      </c>
    </row>
    <row r="432" spans="2:4">
      <c r="B432" s="1">
        <v>43236</v>
      </c>
      <c r="C432" t="s">
        <v>7</v>
      </c>
      <c r="D432">
        <v>6</v>
      </c>
    </row>
    <row r="433" spans="2:4">
      <c r="B433" s="1">
        <v>43945</v>
      </c>
      <c r="C433" t="s">
        <v>6</v>
      </c>
      <c r="D433">
        <v>28</v>
      </c>
    </row>
    <row r="434" spans="2:4">
      <c r="B434" s="1">
        <v>43833</v>
      </c>
      <c r="C434" t="s">
        <v>6</v>
      </c>
      <c r="D434">
        <v>18</v>
      </c>
    </row>
    <row r="435" spans="2:4">
      <c r="B435" s="1">
        <v>43452</v>
      </c>
      <c r="C435" t="s">
        <v>8</v>
      </c>
      <c r="D435">
        <v>14</v>
      </c>
    </row>
    <row r="436" spans="2:4">
      <c r="B436" s="1">
        <v>43441</v>
      </c>
      <c r="C436" t="s">
        <v>9</v>
      </c>
      <c r="D436">
        <v>22</v>
      </c>
    </row>
    <row r="437" spans="2:4">
      <c r="B437" s="1">
        <v>43226</v>
      </c>
      <c r="C437" t="s">
        <v>7</v>
      </c>
      <c r="D437">
        <v>19</v>
      </c>
    </row>
    <row r="438" spans="2:4">
      <c r="B438" s="1">
        <v>43115</v>
      </c>
      <c r="C438" t="s">
        <v>7</v>
      </c>
      <c r="D438">
        <v>10</v>
      </c>
    </row>
    <row r="439" spans="2:4">
      <c r="B439" s="1">
        <v>43876</v>
      </c>
      <c r="C439" t="s">
        <v>9</v>
      </c>
      <c r="D439">
        <v>29</v>
      </c>
    </row>
    <row r="440" spans="2:4">
      <c r="B440" s="1">
        <v>43923</v>
      </c>
      <c r="C440" t="s">
        <v>7</v>
      </c>
      <c r="D440">
        <v>6</v>
      </c>
    </row>
    <row r="441" spans="2:4">
      <c r="B441" s="1">
        <v>43310</v>
      </c>
      <c r="C441" t="s">
        <v>6</v>
      </c>
      <c r="D441">
        <v>1</v>
      </c>
    </row>
    <row r="442" spans="2:4">
      <c r="B442" s="1">
        <v>43411</v>
      </c>
      <c r="C442" t="s">
        <v>9</v>
      </c>
      <c r="D442">
        <v>13</v>
      </c>
    </row>
    <row r="443" spans="2:4">
      <c r="B443" s="1">
        <v>43954</v>
      </c>
      <c r="C443" t="s">
        <v>6</v>
      </c>
      <c r="D443">
        <v>44</v>
      </c>
    </row>
    <row r="444" spans="2:4">
      <c r="B444" s="1">
        <v>43997</v>
      </c>
      <c r="C444" t="s">
        <v>6</v>
      </c>
      <c r="D444">
        <v>46</v>
      </c>
    </row>
    <row r="445" spans="2:4">
      <c r="B445" s="1">
        <v>43752</v>
      </c>
      <c r="C445" t="s">
        <v>9</v>
      </c>
      <c r="D445">
        <v>30</v>
      </c>
    </row>
    <row r="446" spans="2:4">
      <c r="B446" s="1">
        <v>43413</v>
      </c>
      <c r="C446" t="s">
        <v>8</v>
      </c>
      <c r="D446">
        <v>8</v>
      </c>
    </row>
    <row r="447" spans="2:4">
      <c r="B447" s="1">
        <v>43490</v>
      </c>
      <c r="C447" t="s">
        <v>7</v>
      </c>
      <c r="D447">
        <v>7</v>
      </c>
    </row>
    <row r="448" spans="2:4">
      <c r="B448" s="1">
        <v>43647</v>
      </c>
      <c r="C448" t="s">
        <v>6</v>
      </c>
      <c r="D448">
        <v>8</v>
      </c>
    </row>
    <row r="449" spans="2:4">
      <c r="B449" s="1">
        <v>43505</v>
      </c>
      <c r="C449" t="s">
        <v>8</v>
      </c>
      <c r="D449">
        <v>4</v>
      </c>
    </row>
    <row r="450" spans="2:4">
      <c r="B450" s="1">
        <v>43933</v>
      </c>
      <c r="C450" t="s">
        <v>6</v>
      </c>
      <c r="D450">
        <v>25</v>
      </c>
    </row>
    <row r="451" spans="2:4">
      <c r="B451" s="1">
        <v>43566</v>
      </c>
      <c r="C451" t="s">
        <v>7</v>
      </c>
      <c r="D451">
        <v>8</v>
      </c>
    </row>
    <row r="452" spans="2:4">
      <c r="B452" s="1">
        <v>43659</v>
      </c>
      <c r="C452" t="s">
        <v>7</v>
      </c>
      <c r="D452">
        <v>10</v>
      </c>
    </row>
    <row r="453" spans="2:4">
      <c r="B453" s="1">
        <v>43232</v>
      </c>
      <c r="C453" t="s">
        <v>8</v>
      </c>
      <c r="D453">
        <v>7</v>
      </c>
    </row>
    <row r="454" spans="2:4">
      <c r="B454" s="1">
        <v>43396</v>
      </c>
      <c r="C454" t="s">
        <v>8</v>
      </c>
      <c r="D454">
        <v>9</v>
      </c>
    </row>
    <row r="455" spans="2:4">
      <c r="B455" s="1">
        <v>43328</v>
      </c>
      <c r="C455" t="s">
        <v>8</v>
      </c>
      <c r="D455">
        <v>9</v>
      </c>
    </row>
    <row r="456" spans="2:4">
      <c r="B456" s="1">
        <v>43248</v>
      </c>
      <c r="C456" t="s">
        <v>9</v>
      </c>
      <c r="D456">
        <v>23</v>
      </c>
    </row>
    <row r="457" spans="2:4">
      <c r="B457" s="1">
        <v>43736</v>
      </c>
      <c r="C457" t="s">
        <v>9</v>
      </c>
      <c r="D457">
        <v>30</v>
      </c>
    </row>
    <row r="458" spans="2:4">
      <c r="B458" s="1">
        <v>43933</v>
      </c>
      <c r="C458" t="s">
        <v>7</v>
      </c>
      <c r="D458">
        <v>8</v>
      </c>
    </row>
    <row r="459" spans="2:4">
      <c r="B459" s="1">
        <v>43876</v>
      </c>
      <c r="C459" t="s">
        <v>8</v>
      </c>
      <c r="D459">
        <v>17</v>
      </c>
    </row>
    <row r="460" spans="2:4">
      <c r="B460" s="1">
        <v>43158</v>
      </c>
      <c r="C460" t="s">
        <v>6</v>
      </c>
      <c r="D460">
        <v>6</v>
      </c>
    </row>
    <row r="461" spans="2:4">
      <c r="B461" s="1">
        <v>43810</v>
      </c>
      <c r="C461" t="s">
        <v>6</v>
      </c>
      <c r="D461">
        <v>8</v>
      </c>
    </row>
    <row r="462" spans="2:4">
      <c r="B462" s="1">
        <v>43191</v>
      </c>
      <c r="C462" t="s">
        <v>6</v>
      </c>
      <c r="D462">
        <v>2</v>
      </c>
    </row>
    <row r="463" spans="2:4">
      <c r="B463" s="1">
        <v>43391</v>
      </c>
      <c r="C463" t="s">
        <v>8</v>
      </c>
      <c r="D463">
        <v>10</v>
      </c>
    </row>
    <row r="464" spans="2:4">
      <c r="B464" s="1">
        <v>43526</v>
      </c>
      <c r="C464" t="s">
        <v>7</v>
      </c>
      <c r="D464">
        <v>8</v>
      </c>
    </row>
    <row r="465" spans="2:4">
      <c r="B465" s="1">
        <v>43695</v>
      </c>
      <c r="C465" t="s">
        <v>7</v>
      </c>
      <c r="D465">
        <v>10</v>
      </c>
    </row>
    <row r="466" spans="2:4">
      <c r="B466" s="1">
        <v>43371</v>
      </c>
      <c r="C466" t="s">
        <v>9</v>
      </c>
      <c r="D466">
        <v>27</v>
      </c>
    </row>
    <row r="467" spans="2:4">
      <c r="B467" s="1">
        <v>43731</v>
      </c>
      <c r="C467" t="s">
        <v>9</v>
      </c>
      <c r="D467">
        <v>16</v>
      </c>
    </row>
    <row r="468" spans="2:4">
      <c r="B468" s="1">
        <v>43298</v>
      </c>
      <c r="C468" t="s">
        <v>7</v>
      </c>
      <c r="D468">
        <v>17</v>
      </c>
    </row>
    <row r="469" spans="2:4">
      <c r="B469" s="1">
        <v>43728</v>
      </c>
      <c r="C469" t="s">
        <v>8</v>
      </c>
      <c r="D469">
        <v>15</v>
      </c>
    </row>
    <row r="470" spans="2:4">
      <c r="B470" s="1">
        <v>43170</v>
      </c>
      <c r="C470" t="s">
        <v>9</v>
      </c>
      <c r="D470">
        <v>20</v>
      </c>
    </row>
    <row r="471" spans="2:4">
      <c r="B471" s="1">
        <v>43383</v>
      </c>
      <c r="C471" t="s">
        <v>9</v>
      </c>
      <c r="D471">
        <v>14</v>
      </c>
    </row>
    <row r="472" spans="2:4">
      <c r="B472" s="1">
        <v>43936</v>
      </c>
      <c r="C472" t="s">
        <v>6</v>
      </c>
      <c r="D472">
        <v>33</v>
      </c>
    </row>
    <row r="473" spans="2:4">
      <c r="B473" s="1">
        <v>43618</v>
      </c>
      <c r="C473" t="s">
        <v>6</v>
      </c>
      <c r="D473">
        <v>26</v>
      </c>
    </row>
    <row r="474" spans="2:4">
      <c r="B474" s="1">
        <v>43721</v>
      </c>
      <c r="C474" t="s">
        <v>9</v>
      </c>
      <c r="D474">
        <v>22</v>
      </c>
    </row>
    <row r="475" spans="2:4">
      <c r="B475" s="1">
        <v>43441</v>
      </c>
      <c r="C475" t="s">
        <v>7</v>
      </c>
      <c r="D475">
        <v>1</v>
      </c>
    </row>
    <row r="476" spans="2:4">
      <c r="B476" s="1">
        <v>43745</v>
      </c>
      <c r="C476" t="s">
        <v>8</v>
      </c>
      <c r="D476">
        <v>1</v>
      </c>
    </row>
    <row r="477" spans="2:4">
      <c r="B477" s="1">
        <v>43692</v>
      </c>
      <c r="C477" t="s">
        <v>7</v>
      </c>
      <c r="D477">
        <v>5</v>
      </c>
    </row>
    <row r="478" spans="2:4">
      <c r="B478" s="1">
        <v>43887</v>
      </c>
      <c r="C478" t="s">
        <v>7</v>
      </c>
      <c r="D478">
        <v>14</v>
      </c>
    </row>
    <row r="479" spans="2:4">
      <c r="B479" s="1">
        <v>43900</v>
      </c>
      <c r="C479" t="s">
        <v>6</v>
      </c>
      <c r="D479">
        <v>18</v>
      </c>
    </row>
    <row r="480" spans="2:4">
      <c r="B480" s="1">
        <v>43506</v>
      </c>
      <c r="C480" t="s">
        <v>8</v>
      </c>
      <c r="D480">
        <v>16</v>
      </c>
    </row>
    <row r="481" spans="2:4">
      <c r="B481" s="1">
        <v>43235</v>
      </c>
      <c r="C481" t="s">
        <v>7</v>
      </c>
      <c r="D481">
        <v>1</v>
      </c>
    </row>
    <row r="482" spans="2:4">
      <c r="B482" s="1">
        <v>43417</v>
      </c>
      <c r="C482" t="s">
        <v>6</v>
      </c>
      <c r="D482">
        <v>3</v>
      </c>
    </row>
    <row r="483" spans="2:4">
      <c r="B483" s="1">
        <v>43552</v>
      </c>
      <c r="C483" t="s">
        <v>7</v>
      </c>
      <c r="D483">
        <v>8</v>
      </c>
    </row>
    <row r="484" spans="2:4">
      <c r="B484" s="1">
        <v>43749</v>
      </c>
      <c r="C484" t="s">
        <v>9</v>
      </c>
      <c r="D484">
        <v>17</v>
      </c>
    </row>
    <row r="485" spans="2:4">
      <c r="B485" s="1">
        <v>43448</v>
      </c>
      <c r="C485" t="s">
        <v>8</v>
      </c>
      <c r="D485">
        <v>13</v>
      </c>
    </row>
    <row r="486" spans="2:4">
      <c r="B486" s="1">
        <v>43171</v>
      </c>
      <c r="C486" t="s">
        <v>6</v>
      </c>
      <c r="D486">
        <v>5</v>
      </c>
    </row>
    <row r="487" spans="2:4">
      <c r="B487" s="1">
        <v>43642</v>
      </c>
      <c r="C487" t="s">
        <v>9</v>
      </c>
      <c r="D487">
        <v>22</v>
      </c>
    </row>
    <row r="488" spans="2:4">
      <c r="B488" s="1">
        <v>43467</v>
      </c>
      <c r="C488" t="s">
        <v>6</v>
      </c>
      <c r="D488">
        <v>25</v>
      </c>
    </row>
    <row r="489" spans="2:4">
      <c r="B489" s="1">
        <v>43719</v>
      </c>
      <c r="C489" t="s">
        <v>7</v>
      </c>
      <c r="D489">
        <v>10</v>
      </c>
    </row>
    <row r="490" spans="2:4">
      <c r="B490" s="1">
        <v>43983</v>
      </c>
      <c r="C490" t="s">
        <v>7</v>
      </c>
      <c r="D490">
        <v>4</v>
      </c>
    </row>
    <row r="491" spans="2:4">
      <c r="B491" s="1">
        <v>43416</v>
      </c>
      <c r="C491" t="s">
        <v>7</v>
      </c>
      <c r="D491">
        <v>3</v>
      </c>
    </row>
    <row r="492" spans="2:4">
      <c r="B492" s="1">
        <v>43489</v>
      </c>
      <c r="C492" t="s">
        <v>6</v>
      </c>
      <c r="D492">
        <v>5</v>
      </c>
    </row>
    <row r="493" spans="2:4">
      <c r="B493" s="1">
        <v>43372</v>
      </c>
      <c r="C493" t="s">
        <v>8</v>
      </c>
      <c r="D493">
        <v>11</v>
      </c>
    </row>
    <row r="494" spans="2:4">
      <c r="B494" s="1">
        <v>43131</v>
      </c>
      <c r="C494" t="s">
        <v>7</v>
      </c>
      <c r="D494">
        <v>15</v>
      </c>
    </row>
    <row r="495" spans="2:4">
      <c r="B495" s="1">
        <v>43519</v>
      </c>
      <c r="C495" t="s">
        <v>7</v>
      </c>
      <c r="D495">
        <v>5</v>
      </c>
    </row>
    <row r="496" spans="2:4">
      <c r="B496" s="1">
        <v>43669</v>
      </c>
      <c r="C496" t="s">
        <v>7</v>
      </c>
      <c r="D496">
        <v>8</v>
      </c>
    </row>
    <row r="497" spans="2:4">
      <c r="B497" s="1">
        <v>43327</v>
      </c>
      <c r="C497" t="s">
        <v>7</v>
      </c>
      <c r="D497">
        <v>16</v>
      </c>
    </row>
    <row r="498" spans="2:4">
      <c r="B498" s="1">
        <v>43213</v>
      </c>
      <c r="C498" t="s">
        <v>8</v>
      </c>
      <c r="D498">
        <v>11</v>
      </c>
    </row>
    <row r="499" spans="2:4">
      <c r="B499" s="1">
        <v>43386</v>
      </c>
      <c r="C499" t="s">
        <v>7</v>
      </c>
      <c r="D499">
        <v>15</v>
      </c>
    </row>
    <row r="500" spans="2:4">
      <c r="B500" s="1">
        <v>43898</v>
      </c>
      <c r="C500" t="s">
        <v>9</v>
      </c>
      <c r="D500">
        <v>25</v>
      </c>
    </row>
    <row r="501" spans="2:4">
      <c r="B501" s="1">
        <v>43417</v>
      </c>
      <c r="C501" t="s">
        <v>9</v>
      </c>
      <c r="D501">
        <v>20</v>
      </c>
    </row>
    <row r="502" spans="2:4">
      <c r="B502" s="1">
        <v>43621</v>
      </c>
      <c r="C502" t="s">
        <v>6</v>
      </c>
      <c r="D502">
        <v>24</v>
      </c>
    </row>
    <row r="503" spans="2:4">
      <c r="B503" s="1">
        <v>43960</v>
      </c>
      <c r="C503" t="s">
        <v>9</v>
      </c>
      <c r="D503">
        <v>28</v>
      </c>
    </row>
    <row r="504" spans="2:4">
      <c r="B504" s="1">
        <v>43285</v>
      </c>
      <c r="C504" t="s">
        <v>8</v>
      </c>
      <c r="D504">
        <v>15</v>
      </c>
    </row>
    <row r="505" spans="2:4">
      <c r="B505" s="1">
        <v>43150</v>
      </c>
      <c r="C505" t="s">
        <v>7</v>
      </c>
      <c r="D505">
        <v>16</v>
      </c>
    </row>
    <row r="506" spans="2:4">
      <c r="B506" s="1">
        <v>43169</v>
      </c>
      <c r="C506" t="s">
        <v>6</v>
      </c>
      <c r="D506">
        <v>9</v>
      </c>
    </row>
    <row r="507" spans="2:4">
      <c r="B507" s="1">
        <v>43685</v>
      </c>
      <c r="C507" t="s">
        <v>8</v>
      </c>
      <c r="D507">
        <v>5</v>
      </c>
    </row>
    <row r="508" spans="2:4">
      <c r="B508" s="1">
        <v>43776</v>
      </c>
      <c r="C508" t="s">
        <v>9</v>
      </c>
      <c r="D508">
        <v>25</v>
      </c>
    </row>
    <row r="509" spans="2:4">
      <c r="B509" s="1">
        <v>43282</v>
      </c>
      <c r="C509" t="s">
        <v>9</v>
      </c>
      <c r="D509">
        <v>23</v>
      </c>
    </row>
    <row r="510" spans="2:4">
      <c r="B510" s="1">
        <v>43333</v>
      </c>
      <c r="C510" t="s">
        <v>8</v>
      </c>
      <c r="D510">
        <v>5</v>
      </c>
    </row>
    <row r="511" spans="2:4">
      <c r="B511" s="1">
        <v>43812</v>
      </c>
      <c r="C511" t="s">
        <v>7</v>
      </c>
      <c r="D511">
        <v>5</v>
      </c>
    </row>
    <row r="512" spans="2:4">
      <c r="B512" s="1">
        <v>43813</v>
      </c>
      <c r="C512" t="s">
        <v>9</v>
      </c>
      <c r="D512">
        <v>17</v>
      </c>
    </row>
    <row r="513" spans="2:4">
      <c r="B513" s="1">
        <v>43942</v>
      </c>
      <c r="C513" t="s">
        <v>7</v>
      </c>
      <c r="D513">
        <v>18</v>
      </c>
    </row>
    <row r="514" spans="2:4">
      <c r="B514" s="1">
        <v>43404</v>
      </c>
      <c r="C514" t="s">
        <v>6</v>
      </c>
      <c r="D514">
        <v>6</v>
      </c>
    </row>
    <row r="515" spans="2:4">
      <c r="B515" s="1">
        <v>43263</v>
      </c>
      <c r="C515" t="s">
        <v>8</v>
      </c>
      <c r="D515">
        <v>11</v>
      </c>
    </row>
    <row r="516" spans="2:4">
      <c r="B516" s="1">
        <v>43617</v>
      </c>
      <c r="C516" t="s">
        <v>8</v>
      </c>
      <c r="D516">
        <v>8</v>
      </c>
    </row>
    <row r="517" spans="2:4">
      <c r="B517" s="1">
        <v>43659</v>
      </c>
      <c r="C517" t="s">
        <v>6</v>
      </c>
      <c r="D517">
        <v>16</v>
      </c>
    </row>
    <row r="518" spans="2:4">
      <c r="B518" s="1">
        <v>43104</v>
      </c>
      <c r="C518" t="s">
        <v>6</v>
      </c>
      <c r="D518">
        <v>4</v>
      </c>
    </row>
    <row r="519" spans="2:4">
      <c r="B519" s="1">
        <v>43413</v>
      </c>
      <c r="C519" t="s">
        <v>8</v>
      </c>
      <c r="D519">
        <v>11</v>
      </c>
    </row>
    <row r="520" spans="2:4">
      <c r="B520" s="1">
        <v>43119</v>
      </c>
      <c r="C520" t="s">
        <v>6</v>
      </c>
      <c r="D520">
        <v>5</v>
      </c>
    </row>
    <row r="521" spans="2:4">
      <c r="B521" s="1">
        <v>43659</v>
      </c>
      <c r="C521" t="s">
        <v>7</v>
      </c>
      <c r="D521">
        <v>7</v>
      </c>
    </row>
    <row r="522" spans="2:4">
      <c r="B522" s="1">
        <v>43859</v>
      </c>
      <c r="C522" t="s">
        <v>7</v>
      </c>
      <c r="D522">
        <v>20</v>
      </c>
    </row>
    <row r="523" spans="2:4">
      <c r="B523" s="1">
        <v>43461</v>
      </c>
      <c r="C523" t="s">
        <v>8</v>
      </c>
      <c r="D523">
        <v>15</v>
      </c>
    </row>
    <row r="524" spans="2:4">
      <c r="B524" s="1">
        <v>43498</v>
      </c>
      <c r="C524" t="s">
        <v>8</v>
      </c>
      <c r="D524">
        <v>3</v>
      </c>
    </row>
    <row r="525" spans="2:4">
      <c r="B525" s="1">
        <v>43696</v>
      </c>
      <c r="C525" t="s">
        <v>8</v>
      </c>
      <c r="D525">
        <v>5</v>
      </c>
    </row>
    <row r="526" spans="2:4">
      <c r="B526" s="1">
        <v>43610</v>
      </c>
      <c r="C526" t="s">
        <v>9</v>
      </c>
      <c r="D526">
        <v>25</v>
      </c>
    </row>
    <row r="527" spans="2:4">
      <c r="B527" s="1">
        <v>43402</v>
      </c>
      <c r="C527" t="s">
        <v>9</v>
      </c>
      <c r="D527">
        <v>10</v>
      </c>
    </row>
    <row r="528" spans="2:4">
      <c r="B528" s="1">
        <v>43131</v>
      </c>
      <c r="C528" t="s">
        <v>6</v>
      </c>
      <c r="D528">
        <v>2</v>
      </c>
    </row>
    <row r="529" spans="2:4">
      <c r="B529" s="1">
        <v>43139</v>
      </c>
      <c r="C529" t="s">
        <v>7</v>
      </c>
      <c r="D529">
        <v>19</v>
      </c>
    </row>
    <row r="530" spans="2:4">
      <c r="B530" s="1">
        <v>43381</v>
      </c>
      <c r="C530" t="s">
        <v>7</v>
      </c>
      <c r="D530">
        <v>12</v>
      </c>
    </row>
    <row r="531" spans="2:4">
      <c r="B531" s="1">
        <v>43412</v>
      </c>
      <c r="C531" t="s">
        <v>9</v>
      </c>
      <c r="D531">
        <v>10</v>
      </c>
    </row>
    <row r="532" spans="2:4">
      <c r="B532" s="1">
        <v>43511</v>
      </c>
      <c r="C532" t="s">
        <v>9</v>
      </c>
      <c r="D532">
        <v>25</v>
      </c>
    </row>
    <row r="533" spans="2:4">
      <c r="B533" s="1">
        <v>43180</v>
      </c>
      <c r="C533" t="s">
        <v>9</v>
      </c>
      <c r="D533">
        <v>26</v>
      </c>
    </row>
    <row r="534" spans="2:4">
      <c r="B534" s="1">
        <v>43726</v>
      </c>
      <c r="C534" t="s">
        <v>6</v>
      </c>
      <c r="D534">
        <v>5</v>
      </c>
    </row>
    <row r="535" spans="2:4">
      <c r="B535" s="1">
        <v>43199</v>
      </c>
      <c r="C535" t="s">
        <v>8</v>
      </c>
      <c r="D535">
        <v>10</v>
      </c>
    </row>
    <row r="536" spans="2:4">
      <c r="B536" s="1">
        <v>43153</v>
      </c>
      <c r="C536" t="s">
        <v>8</v>
      </c>
      <c r="D536">
        <v>7</v>
      </c>
    </row>
    <row r="537" spans="2:4">
      <c r="B537" s="1">
        <v>43506</v>
      </c>
      <c r="C537" t="s">
        <v>9</v>
      </c>
      <c r="D537">
        <v>17</v>
      </c>
    </row>
    <row r="538" spans="2:4">
      <c r="B538" s="1">
        <v>43462</v>
      </c>
      <c r="C538" t="s">
        <v>6</v>
      </c>
      <c r="D538">
        <v>5</v>
      </c>
    </row>
    <row r="539" spans="2:4">
      <c r="B539" s="1">
        <v>43449</v>
      </c>
      <c r="C539" t="s">
        <v>8</v>
      </c>
      <c r="D539">
        <v>11</v>
      </c>
    </row>
    <row r="540" spans="2:4">
      <c r="B540" s="1">
        <v>43324</v>
      </c>
      <c r="C540" t="s">
        <v>7</v>
      </c>
      <c r="D540">
        <v>17</v>
      </c>
    </row>
    <row r="541" spans="2:4">
      <c r="B541" s="1">
        <v>43686</v>
      </c>
      <c r="C541" t="s">
        <v>6</v>
      </c>
      <c r="D541">
        <v>12</v>
      </c>
    </row>
    <row r="542" spans="2:4">
      <c r="B542" s="1">
        <v>43988</v>
      </c>
      <c r="C542" t="s">
        <v>6</v>
      </c>
      <c r="D542">
        <v>18</v>
      </c>
    </row>
    <row r="543" spans="2:4">
      <c r="B543" s="1">
        <v>43939</v>
      </c>
      <c r="C543" t="s">
        <v>7</v>
      </c>
      <c r="D543">
        <v>12</v>
      </c>
    </row>
    <row r="544" spans="2:4">
      <c r="B544" s="1">
        <v>43282</v>
      </c>
      <c r="C544" t="s">
        <v>9</v>
      </c>
      <c r="D544">
        <v>12</v>
      </c>
    </row>
    <row r="545" spans="2:4">
      <c r="B545" s="1">
        <v>43443</v>
      </c>
      <c r="C545" t="s">
        <v>8</v>
      </c>
      <c r="D545">
        <v>6</v>
      </c>
    </row>
    <row r="546" spans="2:4">
      <c r="B546" s="1">
        <v>43738</v>
      </c>
      <c r="C546" t="s">
        <v>6</v>
      </c>
      <c r="D546">
        <v>13</v>
      </c>
    </row>
    <row r="547" spans="2:4">
      <c r="B547" s="1">
        <v>43699</v>
      </c>
      <c r="C547" t="s">
        <v>9</v>
      </c>
      <c r="D547">
        <v>19</v>
      </c>
    </row>
    <row r="548" spans="2:4">
      <c r="B548" s="1">
        <v>43718</v>
      </c>
      <c r="C548" t="s">
        <v>7</v>
      </c>
      <c r="D548">
        <v>6</v>
      </c>
    </row>
    <row r="549" spans="2:4">
      <c r="B549" s="1">
        <v>43224</v>
      </c>
      <c r="C549" t="s">
        <v>6</v>
      </c>
      <c r="D549">
        <v>5</v>
      </c>
    </row>
    <row r="550" spans="2:4">
      <c r="B550" s="1">
        <v>43427</v>
      </c>
      <c r="C550" t="s">
        <v>6</v>
      </c>
      <c r="D550">
        <v>3</v>
      </c>
    </row>
    <row r="551" spans="2:4">
      <c r="B551" s="1">
        <v>43165</v>
      </c>
      <c r="C551" t="s">
        <v>9</v>
      </c>
      <c r="D551">
        <v>27</v>
      </c>
    </row>
    <row r="552" spans="2:4">
      <c r="B552" s="1">
        <v>43945</v>
      </c>
      <c r="C552" t="s">
        <v>7</v>
      </c>
      <c r="D552">
        <v>5</v>
      </c>
    </row>
    <row r="553" spans="2:4">
      <c r="B553" s="1">
        <v>43624</v>
      </c>
      <c r="C553" t="s">
        <v>6</v>
      </c>
      <c r="D553">
        <v>30</v>
      </c>
    </row>
    <row r="554" spans="2:4">
      <c r="B554" s="1">
        <v>43843</v>
      </c>
      <c r="C554" t="s">
        <v>8</v>
      </c>
      <c r="D554">
        <v>17</v>
      </c>
    </row>
    <row r="555" spans="2:4">
      <c r="B555" s="1">
        <v>43178</v>
      </c>
      <c r="C555" t="s">
        <v>9</v>
      </c>
      <c r="D555">
        <v>17</v>
      </c>
    </row>
    <row r="556" spans="2:4">
      <c r="B556" s="1">
        <v>43270</v>
      </c>
      <c r="C556" t="s">
        <v>7</v>
      </c>
      <c r="D556">
        <v>11</v>
      </c>
    </row>
    <row r="557" spans="2:4">
      <c r="B557" s="1">
        <v>43728</v>
      </c>
      <c r="C557" t="s">
        <v>7</v>
      </c>
      <c r="D557">
        <v>9</v>
      </c>
    </row>
    <row r="558" spans="2:4">
      <c r="B558" s="1">
        <v>43953</v>
      </c>
      <c r="C558" t="s">
        <v>6</v>
      </c>
      <c r="D558">
        <v>10</v>
      </c>
    </row>
    <row r="559" spans="2:4">
      <c r="B559" s="1">
        <v>43781</v>
      </c>
      <c r="C559" t="s">
        <v>9</v>
      </c>
      <c r="D559">
        <v>23</v>
      </c>
    </row>
    <row r="560" spans="2:4">
      <c r="B560" s="1">
        <v>43562</v>
      </c>
      <c r="C560" t="s">
        <v>7</v>
      </c>
      <c r="D560">
        <v>5</v>
      </c>
    </row>
    <row r="561" spans="2:4">
      <c r="B561" s="1">
        <v>43255</v>
      </c>
      <c r="C561" t="s">
        <v>9</v>
      </c>
      <c r="D561">
        <v>22</v>
      </c>
    </row>
    <row r="562" spans="2:4">
      <c r="B562" s="1">
        <v>43115</v>
      </c>
      <c r="C562" t="s">
        <v>8</v>
      </c>
      <c r="D562">
        <v>14</v>
      </c>
    </row>
    <row r="563" spans="2:4">
      <c r="B563" s="1">
        <v>43234</v>
      </c>
      <c r="C563" t="s">
        <v>8</v>
      </c>
      <c r="D563">
        <v>12</v>
      </c>
    </row>
    <row r="564" spans="2:4">
      <c r="B564" s="1">
        <v>43257</v>
      </c>
      <c r="C564" t="s">
        <v>6</v>
      </c>
      <c r="D564">
        <v>3</v>
      </c>
    </row>
    <row r="565" spans="2:4">
      <c r="B565" s="1">
        <v>43989</v>
      </c>
      <c r="C565" t="s">
        <v>9</v>
      </c>
      <c r="D565">
        <v>12</v>
      </c>
    </row>
    <row r="566" spans="2:4">
      <c r="B566" s="1">
        <v>43343</v>
      </c>
      <c r="C566" t="s">
        <v>7</v>
      </c>
      <c r="D566">
        <v>17</v>
      </c>
    </row>
    <row r="567" spans="2:4">
      <c r="B567" s="1">
        <v>43910</v>
      </c>
      <c r="C567" t="s">
        <v>7</v>
      </c>
      <c r="D567">
        <v>4</v>
      </c>
    </row>
    <row r="568" spans="2:4">
      <c r="B568" s="1">
        <v>43828</v>
      </c>
      <c r="C568" t="s">
        <v>6</v>
      </c>
      <c r="D568">
        <v>3</v>
      </c>
    </row>
    <row r="569" spans="2:4">
      <c r="B569" s="1">
        <v>43733</v>
      </c>
      <c r="C569" t="s">
        <v>7</v>
      </c>
      <c r="D569">
        <v>5</v>
      </c>
    </row>
    <row r="570" spans="2:4">
      <c r="B570" s="1">
        <v>43834</v>
      </c>
      <c r="C570" t="s">
        <v>8</v>
      </c>
      <c r="D570">
        <v>15</v>
      </c>
    </row>
    <row r="571" spans="2:4">
      <c r="B571" s="1">
        <v>43257</v>
      </c>
      <c r="C571" t="s">
        <v>9</v>
      </c>
      <c r="D571">
        <v>17</v>
      </c>
    </row>
    <row r="572" spans="2:4">
      <c r="B572" s="1">
        <v>43147</v>
      </c>
      <c r="C572" t="s">
        <v>8</v>
      </c>
      <c r="D572">
        <v>15</v>
      </c>
    </row>
    <row r="573" spans="2:4">
      <c r="B573" s="1">
        <v>43346</v>
      </c>
      <c r="C573" t="s">
        <v>8</v>
      </c>
      <c r="D573">
        <v>12</v>
      </c>
    </row>
    <row r="574" spans="2:4">
      <c r="B574" s="1">
        <v>43920</v>
      </c>
      <c r="C574" t="s">
        <v>6</v>
      </c>
      <c r="D574">
        <v>30</v>
      </c>
    </row>
    <row r="575" spans="2:4">
      <c r="B575" s="1">
        <v>43748</v>
      </c>
      <c r="C575" t="s">
        <v>8</v>
      </c>
      <c r="D575">
        <v>19</v>
      </c>
    </row>
    <row r="576" spans="2:4">
      <c r="B576" s="1">
        <v>44003</v>
      </c>
      <c r="C576" t="s">
        <v>6</v>
      </c>
      <c r="D576">
        <v>24</v>
      </c>
    </row>
    <row r="577" spans="2:4">
      <c r="B577" s="1">
        <v>43631</v>
      </c>
      <c r="C577" t="s">
        <v>8</v>
      </c>
      <c r="D577">
        <v>15</v>
      </c>
    </row>
    <row r="578" spans="2:4">
      <c r="B578" s="1">
        <v>43155</v>
      </c>
      <c r="C578" t="s">
        <v>6</v>
      </c>
      <c r="D578">
        <v>8</v>
      </c>
    </row>
    <row r="579" spans="2:4">
      <c r="B579" s="1">
        <v>43222</v>
      </c>
      <c r="C579" t="s">
        <v>7</v>
      </c>
      <c r="D579">
        <v>10</v>
      </c>
    </row>
    <row r="580" spans="2:4">
      <c r="B580" s="1">
        <v>43515</v>
      </c>
      <c r="C580" t="s">
        <v>6</v>
      </c>
      <c r="D580">
        <v>19</v>
      </c>
    </row>
    <row r="581" spans="2:4">
      <c r="B581" s="1">
        <v>43273</v>
      </c>
      <c r="C581" t="s">
        <v>8</v>
      </c>
      <c r="D581">
        <v>7</v>
      </c>
    </row>
    <row r="582" spans="2:4">
      <c r="B582" s="1">
        <v>43428</v>
      </c>
      <c r="C582" t="s">
        <v>7</v>
      </c>
      <c r="D582">
        <v>13</v>
      </c>
    </row>
    <row r="583" spans="2:4">
      <c r="B583" s="1">
        <v>43216</v>
      </c>
      <c r="C583" t="s">
        <v>9</v>
      </c>
      <c r="D583">
        <v>10</v>
      </c>
    </row>
    <row r="584" spans="2:4">
      <c r="B584" s="1">
        <v>43269</v>
      </c>
      <c r="C584" t="s">
        <v>9</v>
      </c>
      <c r="D584">
        <v>12</v>
      </c>
    </row>
    <row r="585" spans="2:4">
      <c r="B585" s="1">
        <v>43854</v>
      </c>
      <c r="C585" t="s">
        <v>7</v>
      </c>
      <c r="D585">
        <v>1</v>
      </c>
    </row>
    <row r="586" spans="2:4">
      <c r="B586" s="1">
        <v>43532</v>
      </c>
      <c r="C586" t="s">
        <v>9</v>
      </c>
      <c r="D586">
        <v>13</v>
      </c>
    </row>
    <row r="587" spans="2:4">
      <c r="B587" s="1">
        <v>43568</v>
      </c>
      <c r="C587" t="s">
        <v>6</v>
      </c>
      <c r="D587">
        <v>20</v>
      </c>
    </row>
    <row r="588" spans="2:4">
      <c r="B588" s="1">
        <v>43745</v>
      </c>
      <c r="C588" t="s">
        <v>8</v>
      </c>
      <c r="D588">
        <v>14</v>
      </c>
    </row>
    <row r="589" spans="2:4">
      <c r="B589" s="1">
        <v>43744</v>
      </c>
      <c r="C589" t="s">
        <v>8</v>
      </c>
      <c r="D589">
        <v>2</v>
      </c>
    </row>
    <row r="590" spans="2:4">
      <c r="B590" s="1">
        <v>43820</v>
      </c>
      <c r="C590" t="s">
        <v>8</v>
      </c>
      <c r="D590">
        <v>6</v>
      </c>
    </row>
    <row r="591" spans="2:4">
      <c r="B591" s="1">
        <v>43141</v>
      </c>
      <c r="C591" t="s">
        <v>7</v>
      </c>
      <c r="D591">
        <v>19</v>
      </c>
    </row>
    <row r="592" spans="2:4">
      <c r="B592" s="1">
        <v>43456</v>
      </c>
      <c r="C592" t="s">
        <v>8</v>
      </c>
      <c r="D592">
        <v>10</v>
      </c>
    </row>
    <row r="593" spans="2:4">
      <c r="B593" s="1">
        <v>43411</v>
      </c>
      <c r="C593" t="s">
        <v>6</v>
      </c>
      <c r="D593">
        <v>2</v>
      </c>
    </row>
    <row r="594" spans="2:4">
      <c r="B594" s="1">
        <v>43497</v>
      </c>
      <c r="C594" t="s">
        <v>6</v>
      </c>
      <c r="D594">
        <v>10</v>
      </c>
    </row>
    <row r="595" spans="2:4">
      <c r="B595" s="1">
        <v>43166</v>
      </c>
      <c r="C595" t="s">
        <v>6</v>
      </c>
      <c r="D595">
        <v>1</v>
      </c>
    </row>
    <row r="596" spans="2:4">
      <c r="B596" s="1">
        <v>43297</v>
      </c>
      <c r="C596" t="s">
        <v>6</v>
      </c>
      <c r="D596">
        <v>1</v>
      </c>
    </row>
    <row r="597" spans="2:4">
      <c r="B597" s="1">
        <v>43773</v>
      </c>
      <c r="C597" t="s">
        <v>7</v>
      </c>
      <c r="D597">
        <v>6</v>
      </c>
    </row>
    <row r="598" spans="2:4">
      <c r="B598" s="1">
        <v>43513</v>
      </c>
      <c r="C598" t="s">
        <v>8</v>
      </c>
      <c r="D598">
        <v>13</v>
      </c>
    </row>
    <row r="599" spans="2:4">
      <c r="B599" s="1">
        <v>43998</v>
      </c>
      <c r="C599" t="s">
        <v>7</v>
      </c>
      <c r="D599">
        <v>13</v>
      </c>
    </row>
    <row r="600" spans="2:4">
      <c r="B600" s="1">
        <v>43248</v>
      </c>
      <c r="C600" t="s">
        <v>7</v>
      </c>
      <c r="D600">
        <v>10</v>
      </c>
    </row>
    <row r="601" spans="2:4">
      <c r="B601" s="1">
        <v>43548</v>
      </c>
      <c r="C601" t="s">
        <v>7</v>
      </c>
      <c r="D601">
        <v>6</v>
      </c>
    </row>
    <row r="602" spans="2:4">
      <c r="B602" s="1">
        <v>43571</v>
      </c>
      <c r="C602" t="s">
        <v>9</v>
      </c>
      <c r="D602">
        <v>26</v>
      </c>
    </row>
    <row r="603" spans="2:4">
      <c r="B603" s="1">
        <v>43433</v>
      </c>
      <c r="C603" t="s">
        <v>6</v>
      </c>
      <c r="D603">
        <v>1</v>
      </c>
    </row>
    <row r="604" spans="2:4">
      <c r="B604" s="1">
        <v>43544</v>
      </c>
      <c r="C604" t="s">
        <v>8</v>
      </c>
      <c r="D604">
        <v>17</v>
      </c>
    </row>
    <row r="605" spans="2:4">
      <c r="B605" s="1">
        <v>43346</v>
      </c>
      <c r="C605" t="s">
        <v>7</v>
      </c>
      <c r="D605">
        <v>14</v>
      </c>
    </row>
    <row r="606" spans="2:4">
      <c r="B606" s="1">
        <v>43509</v>
      </c>
      <c r="C606" t="s">
        <v>7</v>
      </c>
      <c r="D606">
        <v>7</v>
      </c>
    </row>
    <row r="607" spans="2:4">
      <c r="B607" s="1">
        <v>43364</v>
      </c>
      <c r="C607" t="s">
        <v>8</v>
      </c>
      <c r="D607">
        <v>8</v>
      </c>
    </row>
    <row r="608" spans="2:4">
      <c r="B608" s="1">
        <v>43888</v>
      </c>
      <c r="C608" t="s">
        <v>8</v>
      </c>
      <c r="D608">
        <v>19</v>
      </c>
    </row>
    <row r="609" spans="2:4">
      <c r="B609" s="1">
        <v>43321</v>
      </c>
      <c r="C609" t="s">
        <v>8</v>
      </c>
      <c r="D609">
        <v>11</v>
      </c>
    </row>
    <row r="610" spans="2:4">
      <c r="B610" s="1">
        <v>43286</v>
      </c>
      <c r="C610" t="s">
        <v>7</v>
      </c>
      <c r="D610">
        <v>2</v>
      </c>
    </row>
    <row r="611" spans="2:4">
      <c r="B611" s="1">
        <v>43795</v>
      </c>
      <c r="C611" t="s">
        <v>8</v>
      </c>
      <c r="D611">
        <v>1</v>
      </c>
    </row>
    <row r="612" spans="2:4">
      <c r="B612" s="1">
        <v>43335</v>
      </c>
      <c r="C612" t="s">
        <v>9</v>
      </c>
      <c r="D612">
        <v>23</v>
      </c>
    </row>
    <row r="613" spans="2:4">
      <c r="B613" s="1">
        <v>43174</v>
      </c>
      <c r="C613" t="s">
        <v>8</v>
      </c>
      <c r="D613">
        <v>5</v>
      </c>
    </row>
    <row r="614" spans="2:4">
      <c r="B614" s="1">
        <v>43921</v>
      </c>
      <c r="C614" t="s">
        <v>6</v>
      </c>
      <c r="D614">
        <v>49</v>
      </c>
    </row>
    <row r="615" spans="2:4">
      <c r="B615" s="1">
        <v>43736</v>
      </c>
      <c r="C615" t="s">
        <v>8</v>
      </c>
      <c r="D615">
        <v>2</v>
      </c>
    </row>
    <row r="616" spans="2:4">
      <c r="B616" s="1">
        <v>43922</v>
      </c>
      <c r="C616" t="s">
        <v>9</v>
      </c>
      <c r="D616">
        <v>10</v>
      </c>
    </row>
    <row r="617" spans="2:4">
      <c r="B617" s="1">
        <v>43258</v>
      </c>
      <c r="C617" t="s">
        <v>9</v>
      </c>
      <c r="D617">
        <v>27</v>
      </c>
    </row>
    <row r="618" spans="2:4">
      <c r="B618" s="1">
        <v>43730</v>
      </c>
      <c r="C618" t="s">
        <v>9</v>
      </c>
      <c r="D618">
        <v>28</v>
      </c>
    </row>
    <row r="619" spans="2:4">
      <c r="B619" s="1">
        <v>43164</v>
      </c>
      <c r="C619" t="s">
        <v>8</v>
      </c>
      <c r="D619">
        <v>15</v>
      </c>
    </row>
    <row r="620" spans="2:4">
      <c r="B620" s="1">
        <v>43931</v>
      </c>
      <c r="C620" t="s">
        <v>7</v>
      </c>
      <c r="D620">
        <v>19</v>
      </c>
    </row>
    <row r="621" spans="2:4">
      <c r="B621" s="1">
        <v>43122</v>
      </c>
      <c r="C621" t="s">
        <v>9</v>
      </c>
      <c r="D621">
        <v>17</v>
      </c>
    </row>
    <row r="622" spans="2:4">
      <c r="B622" s="1">
        <v>43429</v>
      </c>
      <c r="C622" t="s">
        <v>9</v>
      </c>
      <c r="D622">
        <v>27</v>
      </c>
    </row>
    <row r="623" spans="2:4">
      <c r="B623" s="1">
        <v>43706</v>
      </c>
      <c r="C623" t="s">
        <v>9</v>
      </c>
      <c r="D623">
        <v>27</v>
      </c>
    </row>
    <row r="624" spans="2:4">
      <c r="B624" s="1">
        <v>43370</v>
      </c>
      <c r="C624" t="s">
        <v>9</v>
      </c>
      <c r="D624">
        <v>16</v>
      </c>
    </row>
    <row r="625" spans="2:4">
      <c r="B625" s="1">
        <v>43281</v>
      </c>
      <c r="C625" t="s">
        <v>8</v>
      </c>
      <c r="D625">
        <v>5</v>
      </c>
    </row>
    <row r="626" spans="2:4">
      <c r="B626" s="1">
        <v>43397</v>
      </c>
      <c r="C626" t="s">
        <v>6</v>
      </c>
      <c r="D626">
        <v>10</v>
      </c>
    </row>
    <row r="627" spans="2:4">
      <c r="B627" s="1">
        <v>43533</v>
      </c>
      <c r="C627" t="s">
        <v>7</v>
      </c>
      <c r="D627">
        <v>7</v>
      </c>
    </row>
    <row r="628" spans="2:4">
      <c r="B628" s="1">
        <v>43167</v>
      </c>
      <c r="C628" t="s">
        <v>9</v>
      </c>
      <c r="D628">
        <v>23</v>
      </c>
    </row>
    <row r="629" spans="2:4">
      <c r="B629" s="1">
        <v>43609</v>
      </c>
      <c r="C629" t="s">
        <v>8</v>
      </c>
      <c r="D629">
        <v>6</v>
      </c>
    </row>
    <row r="630" spans="2:4">
      <c r="B630" s="1">
        <v>43247</v>
      </c>
      <c r="C630" t="s">
        <v>8</v>
      </c>
      <c r="D630">
        <v>9</v>
      </c>
    </row>
    <row r="631" spans="2:4">
      <c r="B631" s="1">
        <v>43184</v>
      </c>
      <c r="C631" t="s">
        <v>6</v>
      </c>
      <c r="D631">
        <v>8</v>
      </c>
    </row>
    <row r="632" spans="2:4">
      <c r="B632" s="1">
        <v>43818</v>
      </c>
      <c r="C632" t="s">
        <v>9</v>
      </c>
      <c r="D632">
        <v>19</v>
      </c>
    </row>
    <row r="633" spans="2:4">
      <c r="B633" s="1">
        <v>43532</v>
      </c>
      <c r="C633" t="s">
        <v>8</v>
      </c>
      <c r="D633">
        <v>17</v>
      </c>
    </row>
    <row r="634" spans="2:4">
      <c r="B634" s="1">
        <v>43511</v>
      </c>
      <c r="C634" t="s">
        <v>9</v>
      </c>
      <c r="D634">
        <v>23</v>
      </c>
    </row>
    <row r="635" spans="2:4">
      <c r="B635" s="1">
        <v>43300</v>
      </c>
      <c r="C635" t="s">
        <v>9</v>
      </c>
      <c r="D635">
        <v>11</v>
      </c>
    </row>
    <row r="636" spans="2:4">
      <c r="B636" s="1">
        <v>43157</v>
      </c>
      <c r="C636" t="s">
        <v>9</v>
      </c>
      <c r="D636">
        <v>25</v>
      </c>
    </row>
    <row r="637" spans="2:4">
      <c r="B637" s="1">
        <v>43434</v>
      </c>
      <c r="C637" t="s">
        <v>7</v>
      </c>
      <c r="D637">
        <v>6</v>
      </c>
    </row>
    <row r="638" spans="2:4">
      <c r="B638" s="1">
        <v>43207</v>
      </c>
      <c r="C638" t="s">
        <v>9</v>
      </c>
      <c r="D638">
        <v>17</v>
      </c>
    </row>
    <row r="639" spans="2:4">
      <c r="B639" s="1">
        <v>43823</v>
      </c>
      <c r="C639" t="s">
        <v>8</v>
      </c>
      <c r="D639">
        <v>4</v>
      </c>
    </row>
    <row r="640" spans="2:4">
      <c r="B640" s="1">
        <v>43870</v>
      </c>
      <c r="C640" t="s">
        <v>6</v>
      </c>
      <c r="D640">
        <v>24</v>
      </c>
    </row>
    <row r="641" spans="2:4">
      <c r="B641" s="1">
        <v>43993</v>
      </c>
      <c r="C641" t="s">
        <v>8</v>
      </c>
      <c r="D641">
        <v>10</v>
      </c>
    </row>
    <row r="642" spans="2:4">
      <c r="B642" s="1">
        <v>43318</v>
      </c>
      <c r="C642" t="s">
        <v>7</v>
      </c>
      <c r="D642">
        <v>3</v>
      </c>
    </row>
    <row r="643" spans="2:4">
      <c r="B643" s="1">
        <v>43891</v>
      </c>
      <c r="C643" t="s">
        <v>9</v>
      </c>
      <c r="D643">
        <v>15</v>
      </c>
    </row>
    <row r="644" spans="2:4">
      <c r="B644" s="1">
        <v>43828</v>
      </c>
      <c r="C644" t="s">
        <v>6</v>
      </c>
      <c r="D644">
        <v>30</v>
      </c>
    </row>
    <row r="645" spans="2:4">
      <c r="B645" s="1">
        <v>43161</v>
      </c>
      <c r="C645" t="s">
        <v>6</v>
      </c>
      <c r="D645">
        <v>10</v>
      </c>
    </row>
    <row r="646" spans="2:4">
      <c r="B646" s="1">
        <v>43326</v>
      </c>
      <c r="C646" t="s">
        <v>9</v>
      </c>
      <c r="D646">
        <v>10</v>
      </c>
    </row>
    <row r="647" spans="2:4">
      <c r="B647" s="1">
        <v>43244</v>
      </c>
      <c r="C647" t="s">
        <v>6</v>
      </c>
      <c r="D647">
        <v>6</v>
      </c>
    </row>
    <row r="648" spans="2:4">
      <c r="B648" s="1">
        <v>43140</v>
      </c>
      <c r="C648" t="s">
        <v>9</v>
      </c>
      <c r="D648">
        <v>17</v>
      </c>
    </row>
    <row r="649" spans="2:4">
      <c r="B649" s="1">
        <v>43254</v>
      </c>
      <c r="C649" t="s">
        <v>6</v>
      </c>
      <c r="D649">
        <v>4</v>
      </c>
    </row>
    <row r="650" spans="2:4">
      <c r="B650" s="1">
        <v>43760</v>
      </c>
      <c r="C650" t="s">
        <v>9</v>
      </c>
      <c r="D650">
        <v>27</v>
      </c>
    </row>
    <row r="651" spans="2:4">
      <c r="B651" s="1">
        <v>43608</v>
      </c>
      <c r="C651" t="s">
        <v>8</v>
      </c>
      <c r="D651">
        <v>6</v>
      </c>
    </row>
    <row r="652" spans="2:4">
      <c r="B652" s="1">
        <v>43663</v>
      </c>
      <c r="C652" t="s">
        <v>8</v>
      </c>
      <c r="D652">
        <v>4</v>
      </c>
    </row>
    <row r="653" spans="2:4">
      <c r="B653" s="1">
        <v>43706</v>
      </c>
      <c r="C653" t="s">
        <v>8</v>
      </c>
      <c r="D653">
        <v>2</v>
      </c>
    </row>
    <row r="654" spans="2:4">
      <c r="B654" s="1">
        <v>43453</v>
      </c>
      <c r="C654" t="s">
        <v>9</v>
      </c>
      <c r="D654">
        <v>11</v>
      </c>
    </row>
    <row r="655" spans="2:4">
      <c r="B655" s="1">
        <v>43911</v>
      </c>
      <c r="C655" t="s">
        <v>9</v>
      </c>
      <c r="D655">
        <v>20</v>
      </c>
    </row>
    <row r="656" spans="2:4">
      <c r="B656" s="1">
        <v>43207</v>
      </c>
      <c r="C656" t="s">
        <v>9</v>
      </c>
      <c r="D656">
        <v>21</v>
      </c>
    </row>
    <row r="657" spans="2:4">
      <c r="B657" s="1">
        <v>43405</v>
      </c>
      <c r="C657" t="s">
        <v>8</v>
      </c>
      <c r="D657">
        <v>10</v>
      </c>
    </row>
    <row r="658" spans="2:4">
      <c r="B658" s="1">
        <v>43951</v>
      </c>
      <c r="C658" t="s">
        <v>9</v>
      </c>
      <c r="D658">
        <v>11</v>
      </c>
    </row>
    <row r="659" spans="2:4">
      <c r="B659" s="1">
        <v>43748</v>
      </c>
      <c r="C659" t="s">
        <v>8</v>
      </c>
      <c r="D659">
        <v>11</v>
      </c>
    </row>
    <row r="660" spans="2:4">
      <c r="B660" s="1">
        <v>43212</v>
      </c>
      <c r="C660" t="s">
        <v>7</v>
      </c>
      <c r="D660">
        <v>18</v>
      </c>
    </row>
    <row r="661" spans="2:4">
      <c r="B661" s="1">
        <v>43403</v>
      </c>
      <c r="C661" t="s">
        <v>6</v>
      </c>
      <c r="D661">
        <v>1</v>
      </c>
    </row>
    <row r="662" spans="2:4">
      <c r="B662" s="1">
        <v>43888</v>
      </c>
      <c r="C662" t="s">
        <v>8</v>
      </c>
      <c r="D662">
        <v>13</v>
      </c>
    </row>
    <row r="663" spans="2:4">
      <c r="B663" s="1">
        <v>43501</v>
      </c>
      <c r="C663" t="s">
        <v>6</v>
      </c>
      <c r="D663">
        <v>9</v>
      </c>
    </row>
    <row r="664" spans="2:4">
      <c r="B664" s="1">
        <v>43284</v>
      </c>
      <c r="C664" t="s">
        <v>8</v>
      </c>
      <c r="D664">
        <v>13</v>
      </c>
    </row>
    <row r="665" spans="2:4">
      <c r="B665" s="1">
        <v>43322</v>
      </c>
      <c r="C665" t="s">
        <v>6</v>
      </c>
      <c r="D665">
        <v>5</v>
      </c>
    </row>
    <row r="666" spans="2:4">
      <c r="B666" s="1">
        <v>43353</v>
      </c>
      <c r="C666" t="s">
        <v>9</v>
      </c>
      <c r="D666">
        <v>22</v>
      </c>
    </row>
    <row r="667" spans="2:4">
      <c r="B667" s="1">
        <v>43890</v>
      </c>
      <c r="C667" t="s">
        <v>8</v>
      </c>
      <c r="D667">
        <v>17</v>
      </c>
    </row>
    <row r="668" spans="2:4">
      <c r="B668" s="1">
        <v>43387</v>
      </c>
      <c r="C668" t="s">
        <v>6</v>
      </c>
      <c r="D668">
        <v>10</v>
      </c>
    </row>
    <row r="669" spans="2:4">
      <c r="B669" s="1">
        <v>43128</v>
      </c>
      <c r="C669" t="s">
        <v>7</v>
      </c>
      <c r="D669">
        <v>10</v>
      </c>
    </row>
    <row r="670" spans="2:4">
      <c r="B670" s="1">
        <v>43937</v>
      </c>
      <c r="C670" t="s">
        <v>8</v>
      </c>
      <c r="D670">
        <v>9</v>
      </c>
    </row>
    <row r="671" spans="2:4">
      <c r="B671" s="1">
        <v>43702</v>
      </c>
      <c r="C671" t="s">
        <v>8</v>
      </c>
      <c r="D671">
        <v>17</v>
      </c>
    </row>
    <row r="672" spans="2:4">
      <c r="B672" s="1">
        <v>43179</v>
      </c>
      <c r="C672" t="s">
        <v>7</v>
      </c>
      <c r="D672">
        <v>11</v>
      </c>
    </row>
    <row r="673" spans="2:4">
      <c r="B673" s="1">
        <v>44002</v>
      </c>
      <c r="C673" t="s">
        <v>9</v>
      </c>
      <c r="D673">
        <v>19</v>
      </c>
    </row>
    <row r="674" spans="2:4">
      <c r="B674" s="1">
        <v>43849</v>
      </c>
      <c r="C674" t="s">
        <v>6</v>
      </c>
      <c r="D674">
        <v>35</v>
      </c>
    </row>
    <row r="675" spans="2:4">
      <c r="B675" s="1">
        <v>43143</v>
      </c>
      <c r="C675" t="s">
        <v>6</v>
      </c>
      <c r="D675">
        <v>8</v>
      </c>
    </row>
    <row r="676" spans="2:4">
      <c r="B676" s="1">
        <v>43932</v>
      </c>
      <c r="C676" t="s">
        <v>9</v>
      </c>
      <c r="D676">
        <v>17</v>
      </c>
    </row>
    <row r="677" spans="2:4">
      <c r="B677" s="1">
        <v>43473</v>
      </c>
      <c r="C677" t="s">
        <v>7</v>
      </c>
      <c r="D677">
        <v>9</v>
      </c>
    </row>
    <row r="678" spans="2:4">
      <c r="B678" s="1">
        <v>43518</v>
      </c>
      <c r="C678" t="s">
        <v>6</v>
      </c>
      <c r="D678">
        <v>10</v>
      </c>
    </row>
    <row r="679" spans="2:4">
      <c r="B679" s="1">
        <v>43141</v>
      </c>
      <c r="C679" t="s">
        <v>6</v>
      </c>
      <c r="D679">
        <v>10</v>
      </c>
    </row>
    <row r="680" spans="2:4">
      <c r="B680" s="1">
        <v>43331</v>
      </c>
      <c r="C680" t="s">
        <v>8</v>
      </c>
      <c r="D680">
        <v>7</v>
      </c>
    </row>
    <row r="681" spans="2:4">
      <c r="B681" s="1">
        <v>43506</v>
      </c>
      <c r="C681" t="s">
        <v>6</v>
      </c>
      <c r="D681">
        <v>11</v>
      </c>
    </row>
    <row r="682" spans="2:4">
      <c r="B682" s="1">
        <v>43144</v>
      </c>
      <c r="C682" t="s">
        <v>9</v>
      </c>
      <c r="D682">
        <v>24</v>
      </c>
    </row>
    <row r="683" spans="2:4">
      <c r="B683" s="1">
        <v>43171</v>
      </c>
      <c r="C683" t="s">
        <v>8</v>
      </c>
      <c r="D683">
        <v>9</v>
      </c>
    </row>
    <row r="684" spans="2:4">
      <c r="B684" s="1">
        <v>43540</v>
      </c>
      <c r="C684" t="s">
        <v>8</v>
      </c>
      <c r="D684">
        <v>2</v>
      </c>
    </row>
    <row r="685" spans="2:4">
      <c r="B685" s="1">
        <v>43731</v>
      </c>
      <c r="C685" t="s">
        <v>8</v>
      </c>
      <c r="D685">
        <v>2</v>
      </c>
    </row>
    <row r="686" spans="2:4">
      <c r="B686" s="1">
        <v>43230</v>
      </c>
      <c r="C686" t="s">
        <v>7</v>
      </c>
      <c r="D686">
        <v>8</v>
      </c>
    </row>
    <row r="687" spans="2:4">
      <c r="B687" s="1">
        <v>43522</v>
      </c>
      <c r="C687" t="s">
        <v>6</v>
      </c>
      <c r="D687">
        <v>24</v>
      </c>
    </row>
    <row r="688" spans="2:4">
      <c r="B688" s="1">
        <v>43212</v>
      </c>
      <c r="C688" t="s">
        <v>7</v>
      </c>
      <c r="D688">
        <v>20</v>
      </c>
    </row>
    <row r="689" spans="2:4">
      <c r="B689" s="1">
        <v>43109</v>
      </c>
      <c r="C689" t="s">
        <v>8</v>
      </c>
      <c r="D689">
        <v>7</v>
      </c>
    </row>
    <row r="690" spans="2:4">
      <c r="B690" s="1">
        <v>43989</v>
      </c>
      <c r="C690" t="s">
        <v>7</v>
      </c>
      <c r="D690">
        <v>8</v>
      </c>
    </row>
    <row r="691" spans="2:4">
      <c r="B691" s="1">
        <v>43598</v>
      </c>
      <c r="C691" t="s">
        <v>7</v>
      </c>
      <c r="D691">
        <v>7</v>
      </c>
    </row>
    <row r="692" spans="2:4">
      <c r="B692" s="1">
        <v>43284</v>
      </c>
      <c r="C692" t="s">
        <v>6</v>
      </c>
      <c r="D692">
        <v>9</v>
      </c>
    </row>
    <row r="693" spans="2:4">
      <c r="B693" s="1">
        <v>43682</v>
      </c>
      <c r="C693" t="s">
        <v>9</v>
      </c>
      <c r="D693">
        <v>11</v>
      </c>
    </row>
    <row r="694" spans="2:4">
      <c r="B694" s="1">
        <v>43819</v>
      </c>
      <c r="C694" t="s">
        <v>7</v>
      </c>
      <c r="D694">
        <v>6</v>
      </c>
    </row>
    <row r="695" spans="2:4">
      <c r="B695" s="1">
        <v>43971</v>
      </c>
      <c r="C695" t="s">
        <v>7</v>
      </c>
      <c r="D695">
        <v>3</v>
      </c>
    </row>
    <row r="696" spans="2:4">
      <c r="B696" s="1">
        <v>43252</v>
      </c>
      <c r="C696" t="s">
        <v>6</v>
      </c>
      <c r="D696">
        <v>10</v>
      </c>
    </row>
    <row r="697" spans="2:4">
      <c r="B697" s="1">
        <v>43907</v>
      </c>
      <c r="C697" t="s">
        <v>9</v>
      </c>
      <c r="D697">
        <v>13</v>
      </c>
    </row>
    <row r="698" spans="2:4">
      <c r="B698" s="1">
        <v>43151</v>
      </c>
      <c r="C698" t="s">
        <v>7</v>
      </c>
      <c r="D698">
        <v>18</v>
      </c>
    </row>
    <row r="699" spans="2:4">
      <c r="B699" s="1">
        <v>43263</v>
      </c>
      <c r="C699" t="s">
        <v>9</v>
      </c>
      <c r="D699">
        <v>10</v>
      </c>
    </row>
    <row r="700" spans="2:4">
      <c r="B700" s="1">
        <v>43633</v>
      </c>
      <c r="C700" t="s">
        <v>6</v>
      </c>
      <c r="D700">
        <v>8</v>
      </c>
    </row>
    <row r="701" spans="2:4">
      <c r="B701" s="1">
        <v>43467</v>
      </c>
      <c r="C701" t="s">
        <v>6</v>
      </c>
      <c r="D701">
        <v>22</v>
      </c>
    </row>
    <row r="702" spans="2:4">
      <c r="B702" s="1">
        <v>43934</v>
      </c>
      <c r="C702" t="s">
        <v>6</v>
      </c>
      <c r="D702">
        <v>50</v>
      </c>
    </row>
    <row r="703" spans="2:4">
      <c r="B703" s="1">
        <v>43578</v>
      </c>
      <c r="C703" t="s">
        <v>9</v>
      </c>
      <c r="D703">
        <v>16</v>
      </c>
    </row>
    <row r="704" spans="2:4">
      <c r="B704" s="1">
        <v>43793</v>
      </c>
      <c r="C704" t="s">
        <v>6</v>
      </c>
      <c r="D704">
        <v>3</v>
      </c>
    </row>
    <row r="705" spans="2:4">
      <c r="B705" s="1">
        <v>43538</v>
      </c>
      <c r="C705" t="s">
        <v>7</v>
      </c>
      <c r="D705">
        <v>5</v>
      </c>
    </row>
    <row r="706" spans="2:4">
      <c r="B706" s="1">
        <v>43163</v>
      </c>
      <c r="C706" t="s">
        <v>9</v>
      </c>
      <c r="D706">
        <v>13</v>
      </c>
    </row>
    <row r="707" spans="2:4">
      <c r="B707" s="1">
        <v>43941</v>
      </c>
      <c r="C707" t="s">
        <v>8</v>
      </c>
      <c r="D707">
        <v>13</v>
      </c>
    </row>
    <row r="708" spans="2:4">
      <c r="B708" s="1">
        <v>43179</v>
      </c>
      <c r="C708" t="s">
        <v>8</v>
      </c>
      <c r="D708">
        <v>8</v>
      </c>
    </row>
    <row r="709" spans="2:4">
      <c r="B709" s="1">
        <v>43790</v>
      </c>
      <c r="C709" t="s">
        <v>8</v>
      </c>
      <c r="D709">
        <v>18</v>
      </c>
    </row>
    <row r="710" spans="2:4">
      <c r="B710" s="1">
        <v>43591</v>
      </c>
      <c r="C710" t="s">
        <v>9</v>
      </c>
      <c r="D710">
        <v>14</v>
      </c>
    </row>
    <row r="711" spans="2:4">
      <c r="B711" s="1">
        <v>43116</v>
      </c>
      <c r="C711" t="s">
        <v>8</v>
      </c>
      <c r="D711">
        <v>8</v>
      </c>
    </row>
    <row r="712" spans="2:4">
      <c r="B712" s="1">
        <v>43457</v>
      </c>
      <c r="C712" t="s">
        <v>9</v>
      </c>
      <c r="D712">
        <v>28</v>
      </c>
    </row>
    <row r="713" spans="2:4">
      <c r="B713" s="1">
        <v>43283</v>
      </c>
      <c r="C713" t="s">
        <v>6</v>
      </c>
      <c r="D713">
        <v>3</v>
      </c>
    </row>
    <row r="714" spans="2:4">
      <c r="B714" s="1">
        <v>43757</v>
      </c>
      <c r="C714" t="s">
        <v>7</v>
      </c>
      <c r="D714">
        <v>9</v>
      </c>
    </row>
    <row r="715" spans="2:4">
      <c r="B715" s="1">
        <v>43865</v>
      </c>
      <c r="C715" t="s">
        <v>6</v>
      </c>
      <c r="D715">
        <v>3</v>
      </c>
    </row>
    <row r="716" spans="2:4">
      <c r="B716" s="1">
        <v>43841</v>
      </c>
      <c r="C716" t="s">
        <v>7</v>
      </c>
      <c r="D716">
        <v>15</v>
      </c>
    </row>
    <row r="717" spans="2:4">
      <c r="B717" s="1">
        <v>43848</v>
      </c>
      <c r="C717" t="s">
        <v>8</v>
      </c>
      <c r="D717">
        <v>11</v>
      </c>
    </row>
    <row r="718" spans="2:4">
      <c r="B718" s="1">
        <v>43627</v>
      </c>
      <c r="C718" t="s">
        <v>6</v>
      </c>
      <c r="D718">
        <v>14</v>
      </c>
    </row>
    <row r="719" spans="2:4">
      <c r="B719" s="1">
        <v>43414</v>
      </c>
      <c r="C719" t="s">
        <v>8</v>
      </c>
      <c r="D719">
        <v>9</v>
      </c>
    </row>
    <row r="720" spans="2:4">
      <c r="B720" s="1">
        <v>43131</v>
      </c>
      <c r="C720" t="s">
        <v>7</v>
      </c>
      <c r="D720">
        <v>4</v>
      </c>
    </row>
    <row r="721" spans="2:4">
      <c r="B721" s="1">
        <v>43940</v>
      </c>
      <c r="C721" t="s">
        <v>6</v>
      </c>
      <c r="D721">
        <v>32</v>
      </c>
    </row>
    <row r="722" spans="2:4">
      <c r="B722" s="1">
        <v>43126</v>
      </c>
      <c r="C722" t="s">
        <v>9</v>
      </c>
      <c r="D722">
        <v>27</v>
      </c>
    </row>
    <row r="723" spans="2:4">
      <c r="B723" s="1">
        <v>43976</v>
      </c>
      <c r="C723" t="s">
        <v>7</v>
      </c>
      <c r="D723">
        <v>7</v>
      </c>
    </row>
    <row r="724" spans="2:4">
      <c r="B724" s="1">
        <v>43361</v>
      </c>
      <c r="C724" t="s">
        <v>6</v>
      </c>
      <c r="D724">
        <v>8</v>
      </c>
    </row>
    <row r="725" spans="2:4">
      <c r="B725" s="1">
        <v>43567</v>
      </c>
      <c r="C725" t="s">
        <v>7</v>
      </c>
      <c r="D725">
        <v>6</v>
      </c>
    </row>
    <row r="726" spans="2:4">
      <c r="B726" s="1">
        <v>43584</v>
      </c>
      <c r="C726" t="s">
        <v>8</v>
      </c>
      <c r="D726">
        <v>2</v>
      </c>
    </row>
    <row r="727" spans="2:4">
      <c r="B727" s="1">
        <v>43398</v>
      </c>
      <c r="C727" t="s">
        <v>8</v>
      </c>
      <c r="D727">
        <v>13</v>
      </c>
    </row>
    <row r="728" spans="2:4">
      <c r="B728" s="1">
        <v>43688</v>
      </c>
      <c r="C728" t="s">
        <v>8</v>
      </c>
      <c r="D728">
        <v>11</v>
      </c>
    </row>
    <row r="729" spans="2:4">
      <c r="B729" s="1">
        <v>43356</v>
      </c>
      <c r="C729" t="s">
        <v>9</v>
      </c>
      <c r="D729">
        <v>29</v>
      </c>
    </row>
    <row r="730" spans="2:4">
      <c r="B730" s="1">
        <v>43861</v>
      </c>
      <c r="C730" t="s">
        <v>7</v>
      </c>
      <c r="D730">
        <v>16</v>
      </c>
    </row>
    <row r="731" spans="2:4">
      <c r="B731" s="1">
        <v>43187</v>
      </c>
      <c r="C731" t="s">
        <v>8</v>
      </c>
      <c r="D731">
        <v>12</v>
      </c>
    </row>
    <row r="732" spans="2:4">
      <c r="B732" s="1">
        <v>43797</v>
      </c>
      <c r="C732" t="s">
        <v>9</v>
      </c>
      <c r="D732">
        <v>12</v>
      </c>
    </row>
    <row r="733" spans="2:4">
      <c r="B733" s="1">
        <v>43498</v>
      </c>
      <c r="C733" t="s">
        <v>9</v>
      </c>
      <c r="D733">
        <v>19</v>
      </c>
    </row>
    <row r="734" spans="2:4">
      <c r="B734" s="1">
        <v>43220</v>
      </c>
      <c r="C734" t="s">
        <v>8</v>
      </c>
      <c r="D734">
        <v>8</v>
      </c>
    </row>
    <row r="735" spans="2:4">
      <c r="B735" s="1">
        <v>43406</v>
      </c>
      <c r="C735" t="s">
        <v>9</v>
      </c>
      <c r="D735">
        <v>14</v>
      </c>
    </row>
    <row r="736" spans="2:4">
      <c r="B736" s="1">
        <v>43262</v>
      </c>
      <c r="C736" t="s">
        <v>9</v>
      </c>
      <c r="D736">
        <v>18</v>
      </c>
    </row>
    <row r="737" spans="2:4">
      <c r="B737" s="1">
        <v>43693</v>
      </c>
      <c r="C737" t="s">
        <v>8</v>
      </c>
      <c r="D737">
        <v>6</v>
      </c>
    </row>
    <row r="738" spans="2:4">
      <c r="B738" s="1">
        <v>43861</v>
      </c>
      <c r="C738" t="s">
        <v>9</v>
      </c>
      <c r="D738">
        <v>29</v>
      </c>
    </row>
    <row r="739" spans="2:4">
      <c r="B739" s="1">
        <v>43506</v>
      </c>
      <c r="C739" t="s">
        <v>7</v>
      </c>
      <c r="D739">
        <v>6</v>
      </c>
    </row>
    <row r="740" spans="2:4">
      <c r="B740" s="1">
        <v>43463</v>
      </c>
      <c r="C740" t="s">
        <v>7</v>
      </c>
      <c r="D740">
        <v>13</v>
      </c>
    </row>
    <row r="741" spans="2:4">
      <c r="B741" s="1">
        <v>43234</v>
      </c>
      <c r="C741" t="s">
        <v>6</v>
      </c>
      <c r="D741">
        <v>1</v>
      </c>
    </row>
    <row r="742" spans="2:4">
      <c r="B742" s="1">
        <v>43687</v>
      </c>
      <c r="C742" t="s">
        <v>8</v>
      </c>
      <c r="D742">
        <v>10</v>
      </c>
    </row>
    <row r="743" spans="2:4">
      <c r="B743" s="1">
        <v>43671</v>
      </c>
      <c r="C743" t="s">
        <v>9</v>
      </c>
      <c r="D743">
        <v>16</v>
      </c>
    </row>
    <row r="744" spans="2:4">
      <c r="B744" s="1">
        <v>43702</v>
      </c>
      <c r="C744" t="s">
        <v>7</v>
      </c>
      <c r="D744">
        <v>6</v>
      </c>
    </row>
    <row r="745" spans="2:4">
      <c r="B745" s="1">
        <v>43581</v>
      </c>
      <c r="C745" t="s">
        <v>7</v>
      </c>
      <c r="D745">
        <v>8</v>
      </c>
    </row>
    <row r="746" spans="2:4">
      <c r="B746" s="1">
        <v>43763</v>
      </c>
      <c r="C746" t="s">
        <v>6</v>
      </c>
      <c r="D746">
        <v>4</v>
      </c>
    </row>
    <row r="747" spans="2:4">
      <c r="B747" s="1">
        <v>43247</v>
      </c>
      <c r="C747" t="s">
        <v>9</v>
      </c>
      <c r="D747">
        <v>21</v>
      </c>
    </row>
    <row r="748" spans="2:4">
      <c r="B748" s="1">
        <v>43779</v>
      </c>
      <c r="C748" t="s">
        <v>9</v>
      </c>
      <c r="D748">
        <v>24</v>
      </c>
    </row>
    <row r="749" spans="2:4">
      <c r="B749" s="1">
        <v>43226</v>
      </c>
      <c r="C749" t="s">
        <v>8</v>
      </c>
      <c r="D749">
        <v>13</v>
      </c>
    </row>
    <row r="750" spans="2:4">
      <c r="B750" s="1">
        <v>43229</v>
      </c>
      <c r="C750" t="s">
        <v>9</v>
      </c>
      <c r="D750">
        <v>26</v>
      </c>
    </row>
    <row r="751" spans="2:4">
      <c r="B751" s="1">
        <v>43471</v>
      </c>
      <c r="C751" t="s">
        <v>9</v>
      </c>
      <c r="D751">
        <v>14</v>
      </c>
    </row>
    <row r="752" spans="2:4">
      <c r="B752" s="1">
        <v>43131</v>
      </c>
      <c r="C752" t="s">
        <v>9</v>
      </c>
      <c r="D752">
        <v>27</v>
      </c>
    </row>
    <row r="753" spans="2:4">
      <c r="B753" s="1">
        <v>43819</v>
      </c>
      <c r="C753" t="s">
        <v>8</v>
      </c>
      <c r="D753">
        <v>17</v>
      </c>
    </row>
    <row r="754" spans="2:4">
      <c r="B754" s="1">
        <v>43160</v>
      </c>
      <c r="C754" t="s">
        <v>7</v>
      </c>
      <c r="D754">
        <v>16</v>
      </c>
    </row>
    <row r="755" spans="2:4">
      <c r="B755" s="1">
        <v>43771</v>
      </c>
      <c r="C755" t="s">
        <v>8</v>
      </c>
      <c r="D755">
        <v>4</v>
      </c>
    </row>
    <row r="756" spans="2:4">
      <c r="B756" s="1">
        <v>43126</v>
      </c>
      <c r="C756" t="s">
        <v>7</v>
      </c>
      <c r="D756">
        <v>19</v>
      </c>
    </row>
    <row r="757" spans="2:4">
      <c r="B757" s="1">
        <v>43924</v>
      </c>
      <c r="C757" t="s">
        <v>6</v>
      </c>
      <c r="D757">
        <v>27</v>
      </c>
    </row>
    <row r="758" spans="2:4">
      <c r="B758" s="1">
        <v>43108</v>
      </c>
      <c r="C758" t="s">
        <v>7</v>
      </c>
      <c r="D758">
        <v>20</v>
      </c>
    </row>
    <row r="759" spans="2:4">
      <c r="B759" s="1">
        <v>43959</v>
      </c>
      <c r="C759" t="s">
        <v>8</v>
      </c>
      <c r="D759">
        <v>18</v>
      </c>
    </row>
    <row r="760" spans="2:4">
      <c r="B760" s="1">
        <v>43748</v>
      </c>
      <c r="C760" t="s">
        <v>8</v>
      </c>
      <c r="D760">
        <v>16</v>
      </c>
    </row>
    <row r="761" spans="2:4">
      <c r="B761" s="1">
        <v>43405</v>
      </c>
      <c r="C761" t="s">
        <v>9</v>
      </c>
      <c r="D761">
        <v>21</v>
      </c>
    </row>
    <row r="762" spans="2:4">
      <c r="B762" s="1">
        <v>43335</v>
      </c>
      <c r="C762" t="s">
        <v>9</v>
      </c>
      <c r="D762">
        <v>19</v>
      </c>
    </row>
    <row r="763" spans="2:4">
      <c r="B763" s="1">
        <v>43257</v>
      </c>
      <c r="C763" t="s">
        <v>8</v>
      </c>
      <c r="D763">
        <v>9</v>
      </c>
    </row>
    <row r="764" spans="2:4">
      <c r="B764" s="1">
        <v>43338</v>
      </c>
      <c r="C764" t="s">
        <v>9</v>
      </c>
      <c r="D764">
        <v>17</v>
      </c>
    </row>
    <row r="765" spans="2:4">
      <c r="B765" s="1">
        <v>43470</v>
      </c>
      <c r="C765" t="s">
        <v>7</v>
      </c>
      <c r="D765">
        <v>10</v>
      </c>
    </row>
    <row r="766" spans="2:4">
      <c r="B766" s="1">
        <v>43500</v>
      </c>
      <c r="C766" t="s">
        <v>7</v>
      </c>
      <c r="D766">
        <v>8</v>
      </c>
    </row>
    <row r="767" spans="2:4">
      <c r="B767" s="1">
        <v>43306</v>
      </c>
      <c r="C767" t="s">
        <v>8</v>
      </c>
      <c r="D767">
        <v>14</v>
      </c>
    </row>
    <row r="768" spans="2:4">
      <c r="B768" s="1">
        <v>43784</v>
      </c>
      <c r="C768" t="s">
        <v>7</v>
      </c>
      <c r="D768">
        <v>7</v>
      </c>
    </row>
    <row r="769" spans="2:4">
      <c r="B769" s="1">
        <v>43683</v>
      </c>
      <c r="C769" t="s">
        <v>8</v>
      </c>
      <c r="D769">
        <v>14</v>
      </c>
    </row>
    <row r="770" spans="2:4">
      <c r="B770" s="1">
        <v>43539</v>
      </c>
      <c r="C770" t="s">
        <v>8</v>
      </c>
      <c r="D770">
        <v>10</v>
      </c>
    </row>
    <row r="771" spans="2:4">
      <c r="B771" s="1">
        <v>43608</v>
      </c>
      <c r="C771" t="s">
        <v>8</v>
      </c>
      <c r="D771">
        <v>6</v>
      </c>
    </row>
    <row r="772" spans="2:4">
      <c r="B772" s="1">
        <v>43601</v>
      </c>
      <c r="C772" t="s">
        <v>7</v>
      </c>
      <c r="D772">
        <v>7</v>
      </c>
    </row>
    <row r="773" spans="2:4">
      <c r="B773" s="1">
        <v>43844</v>
      </c>
      <c r="C773" t="s">
        <v>6</v>
      </c>
      <c r="D773">
        <v>28</v>
      </c>
    </row>
    <row r="774" spans="2:4">
      <c r="B774" s="1">
        <v>43186</v>
      </c>
      <c r="C774" t="s">
        <v>6</v>
      </c>
      <c r="D774">
        <v>5</v>
      </c>
    </row>
    <row r="775" spans="2:4">
      <c r="B775" s="1">
        <v>43896</v>
      </c>
      <c r="C775" t="s">
        <v>8</v>
      </c>
      <c r="D775">
        <v>18</v>
      </c>
    </row>
    <row r="776" spans="2:4">
      <c r="B776" s="1">
        <v>43574</v>
      </c>
      <c r="C776" t="s">
        <v>9</v>
      </c>
      <c r="D776">
        <v>30</v>
      </c>
    </row>
    <row r="777" spans="2:4">
      <c r="B777" s="1">
        <v>43513</v>
      </c>
      <c r="C777" t="s">
        <v>7</v>
      </c>
      <c r="D777">
        <v>10</v>
      </c>
    </row>
    <row r="778" spans="2:4">
      <c r="B778" s="1">
        <v>43312</v>
      </c>
      <c r="C778" t="s">
        <v>7</v>
      </c>
      <c r="D778">
        <v>1</v>
      </c>
    </row>
    <row r="779" spans="2:4">
      <c r="B779" s="1">
        <v>43953</v>
      </c>
      <c r="C779" t="s">
        <v>6</v>
      </c>
      <c r="D779">
        <v>19</v>
      </c>
    </row>
    <row r="780" spans="2:4">
      <c r="B780" s="1">
        <v>43690</v>
      </c>
      <c r="C780" t="s">
        <v>9</v>
      </c>
      <c r="D780">
        <v>14</v>
      </c>
    </row>
    <row r="781" spans="2:4">
      <c r="B781" s="1">
        <v>43762</v>
      </c>
      <c r="C781" t="s">
        <v>9</v>
      </c>
      <c r="D781">
        <v>14</v>
      </c>
    </row>
    <row r="782" spans="2:4">
      <c r="B782" s="1">
        <v>43294</v>
      </c>
      <c r="C782" t="s">
        <v>8</v>
      </c>
      <c r="D782">
        <v>15</v>
      </c>
    </row>
    <row r="783" spans="2:4">
      <c r="B783" s="1">
        <v>43489</v>
      </c>
      <c r="C783" t="s">
        <v>6</v>
      </c>
      <c r="D783">
        <v>5</v>
      </c>
    </row>
    <row r="784" spans="2:4">
      <c r="B784" s="1">
        <v>43592</v>
      </c>
      <c r="C784" t="s">
        <v>7</v>
      </c>
      <c r="D784">
        <v>5</v>
      </c>
    </row>
    <row r="785" spans="2:4">
      <c r="B785" s="1">
        <v>43500</v>
      </c>
      <c r="C785" t="s">
        <v>9</v>
      </c>
      <c r="D785">
        <v>18</v>
      </c>
    </row>
    <row r="786" spans="2:4">
      <c r="B786" s="1">
        <v>43135</v>
      </c>
      <c r="C786" t="s">
        <v>9</v>
      </c>
      <c r="D786">
        <v>24</v>
      </c>
    </row>
    <row r="787" spans="2:4">
      <c r="B787" s="1">
        <v>43230</v>
      </c>
      <c r="C787" t="s">
        <v>9</v>
      </c>
      <c r="D787">
        <v>21</v>
      </c>
    </row>
    <row r="788" spans="2:4">
      <c r="B788" s="1">
        <v>43682</v>
      </c>
      <c r="C788" t="s">
        <v>9</v>
      </c>
      <c r="D788">
        <v>29</v>
      </c>
    </row>
    <row r="789" spans="2:4">
      <c r="B789" s="1">
        <v>43266</v>
      </c>
      <c r="C789" t="s">
        <v>8</v>
      </c>
      <c r="D789">
        <v>13</v>
      </c>
    </row>
    <row r="790" spans="2:4">
      <c r="B790" s="1">
        <v>43818</v>
      </c>
      <c r="C790" t="s">
        <v>6</v>
      </c>
      <c r="D790">
        <v>4</v>
      </c>
    </row>
    <row r="791" spans="2:4">
      <c r="B791" s="1">
        <v>43319</v>
      </c>
      <c r="C791" t="s">
        <v>6</v>
      </c>
      <c r="D791">
        <v>10</v>
      </c>
    </row>
    <row r="792" spans="2:4">
      <c r="B792" s="1">
        <v>43917</v>
      </c>
      <c r="C792" t="s">
        <v>7</v>
      </c>
      <c r="D792">
        <v>2</v>
      </c>
    </row>
    <row r="793" spans="2:4">
      <c r="B793" s="1">
        <v>43653</v>
      </c>
      <c r="C793" t="s">
        <v>6</v>
      </c>
      <c r="D793">
        <v>21</v>
      </c>
    </row>
    <row r="794" spans="2:4">
      <c r="B794" s="1">
        <v>43415</v>
      </c>
      <c r="C794" t="s">
        <v>6</v>
      </c>
      <c r="D794">
        <v>9</v>
      </c>
    </row>
    <row r="795" spans="2:4">
      <c r="B795" s="1">
        <v>43406</v>
      </c>
      <c r="C795" t="s">
        <v>9</v>
      </c>
      <c r="D795">
        <v>11</v>
      </c>
    </row>
    <row r="796" spans="2:4">
      <c r="B796" s="1">
        <v>43307</v>
      </c>
      <c r="C796" t="s">
        <v>7</v>
      </c>
      <c r="D796">
        <v>10</v>
      </c>
    </row>
    <row r="797" spans="2:4">
      <c r="B797" s="1">
        <v>43325</v>
      </c>
      <c r="C797" t="s">
        <v>7</v>
      </c>
      <c r="D797">
        <v>15</v>
      </c>
    </row>
    <row r="798" spans="2:4">
      <c r="B798" s="1">
        <v>43205</v>
      </c>
      <c r="C798" t="s">
        <v>8</v>
      </c>
      <c r="D798">
        <v>12</v>
      </c>
    </row>
    <row r="799" spans="2:4">
      <c r="B799" s="1">
        <v>43239</v>
      </c>
      <c r="C799" t="s">
        <v>6</v>
      </c>
      <c r="D799">
        <v>3</v>
      </c>
    </row>
    <row r="800" spans="2:4">
      <c r="B800" s="1">
        <v>43832</v>
      </c>
      <c r="C800" t="s">
        <v>8</v>
      </c>
      <c r="D800">
        <v>19</v>
      </c>
    </row>
    <row r="801" spans="2:4">
      <c r="B801" s="1">
        <v>43256</v>
      </c>
      <c r="C801" t="s">
        <v>6</v>
      </c>
      <c r="D801">
        <v>3</v>
      </c>
    </row>
    <row r="802" spans="2:4">
      <c r="B802" s="1">
        <v>43998</v>
      </c>
      <c r="C802" t="s">
        <v>6</v>
      </c>
      <c r="D802">
        <v>46</v>
      </c>
    </row>
    <row r="803" spans="2:4">
      <c r="B803" s="1">
        <v>43895</v>
      </c>
      <c r="C803" t="s">
        <v>9</v>
      </c>
      <c r="D803">
        <v>18</v>
      </c>
    </row>
    <row r="804" spans="2:4">
      <c r="B804" s="1">
        <v>43526</v>
      </c>
      <c r="C804" t="s">
        <v>9</v>
      </c>
      <c r="D804">
        <v>13</v>
      </c>
    </row>
    <row r="805" spans="2:4">
      <c r="B805" s="1">
        <v>43857</v>
      </c>
      <c r="C805" t="s">
        <v>8</v>
      </c>
      <c r="D805">
        <v>15</v>
      </c>
    </row>
    <row r="806" spans="2:4">
      <c r="B806" s="1">
        <v>43216</v>
      </c>
      <c r="C806" t="s">
        <v>9</v>
      </c>
      <c r="D806">
        <v>16</v>
      </c>
    </row>
    <row r="807" spans="2:4">
      <c r="B807" s="1">
        <v>43191</v>
      </c>
      <c r="C807" t="s">
        <v>8</v>
      </c>
      <c r="D807">
        <v>7</v>
      </c>
    </row>
    <row r="808" spans="2:4">
      <c r="B808" s="1">
        <v>43508</v>
      </c>
      <c r="C808" t="s">
        <v>7</v>
      </c>
      <c r="D808">
        <v>6</v>
      </c>
    </row>
    <row r="809" spans="2:4">
      <c r="B809" s="1">
        <v>43583</v>
      </c>
      <c r="C809" t="s">
        <v>9</v>
      </c>
      <c r="D809">
        <v>23</v>
      </c>
    </row>
    <row r="810" spans="2:4">
      <c r="B810" s="1">
        <v>43397</v>
      </c>
      <c r="C810" t="s">
        <v>6</v>
      </c>
      <c r="D810">
        <v>8</v>
      </c>
    </row>
    <row r="811" spans="2:4">
      <c r="B811" s="1">
        <v>43808</v>
      </c>
      <c r="C811" t="s">
        <v>8</v>
      </c>
      <c r="D811">
        <v>16</v>
      </c>
    </row>
    <row r="812" spans="2:4">
      <c r="B812" s="1">
        <v>43388</v>
      </c>
      <c r="C812" t="s">
        <v>6</v>
      </c>
      <c r="D812">
        <v>2</v>
      </c>
    </row>
    <row r="813" spans="2:4">
      <c r="B813" s="1">
        <v>43247</v>
      </c>
      <c r="C813" t="s">
        <v>8</v>
      </c>
      <c r="D813">
        <v>14</v>
      </c>
    </row>
    <row r="814" spans="2:4">
      <c r="B814" s="1">
        <v>43530</v>
      </c>
      <c r="C814" t="s">
        <v>8</v>
      </c>
      <c r="D814">
        <v>5</v>
      </c>
    </row>
    <row r="815" spans="2:4">
      <c r="B815" s="1">
        <v>43431</v>
      </c>
      <c r="C815" t="s">
        <v>7</v>
      </c>
      <c r="D815">
        <v>8</v>
      </c>
    </row>
    <row r="816" spans="2:4">
      <c r="B816" s="1">
        <v>43580</v>
      </c>
      <c r="C816" t="s">
        <v>8</v>
      </c>
      <c r="D816">
        <v>8</v>
      </c>
    </row>
    <row r="817" spans="2:4">
      <c r="B817" s="1">
        <v>43413</v>
      </c>
      <c r="C817" t="s">
        <v>7</v>
      </c>
      <c r="D817">
        <v>13</v>
      </c>
    </row>
    <row r="818" spans="2:4">
      <c r="B818" s="1">
        <v>43582</v>
      </c>
      <c r="C818" t="s">
        <v>8</v>
      </c>
      <c r="D818">
        <v>14</v>
      </c>
    </row>
    <row r="819" spans="2:4">
      <c r="B819" s="1">
        <v>43588</v>
      </c>
      <c r="C819" t="s">
        <v>7</v>
      </c>
      <c r="D819">
        <v>7</v>
      </c>
    </row>
    <row r="820" spans="2:4">
      <c r="B820" s="1">
        <v>43542</v>
      </c>
      <c r="C820" t="s">
        <v>9</v>
      </c>
      <c r="D820">
        <v>15</v>
      </c>
    </row>
    <row r="821" spans="2:4">
      <c r="B821" s="1">
        <v>43634</v>
      </c>
      <c r="C821" t="s">
        <v>9</v>
      </c>
      <c r="D821">
        <v>25</v>
      </c>
    </row>
    <row r="822" spans="2:4">
      <c r="B822" s="1">
        <v>43248</v>
      </c>
      <c r="C822" t="s">
        <v>7</v>
      </c>
      <c r="D822">
        <v>3</v>
      </c>
    </row>
    <row r="823" spans="2:4">
      <c r="B823" s="1">
        <v>43653</v>
      </c>
      <c r="C823" t="s">
        <v>8</v>
      </c>
      <c r="D823">
        <v>8</v>
      </c>
    </row>
    <row r="824" spans="2:4">
      <c r="B824" s="1">
        <v>43502</v>
      </c>
      <c r="C824" t="s">
        <v>7</v>
      </c>
      <c r="D824">
        <v>10</v>
      </c>
    </row>
    <row r="825" spans="2:4">
      <c r="B825" s="1">
        <v>43943</v>
      </c>
      <c r="C825" t="s">
        <v>6</v>
      </c>
      <c r="D825">
        <v>13</v>
      </c>
    </row>
    <row r="826" spans="2:4">
      <c r="B826" s="1">
        <v>43487</v>
      </c>
      <c r="C826" t="s">
        <v>8</v>
      </c>
      <c r="D826">
        <v>9</v>
      </c>
    </row>
    <row r="827" spans="2:4">
      <c r="B827" s="1">
        <v>43367</v>
      </c>
      <c r="C827" t="s">
        <v>8</v>
      </c>
      <c r="D827">
        <v>15</v>
      </c>
    </row>
    <row r="828" spans="2:4">
      <c r="B828" s="1">
        <v>43951</v>
      </c>
      <c r="C828" t="s">
        <v>9</v>
      </c>
      <c r="D828">
        <v>12</v>
      </c>
    </row>
    <row r="829" spans="2:4">
      <c r="B829" s="1">
        <v>43682</v>
      </c>
      <c r="C829" t="s">
        <v>9</v>
      </c>
      <c r="D829">
        <v>21</v>
      </c>
    </row>
    <row r="830" spans="2:4">
      <c r="B830" s="1">
        <v>43891</v>
      </c>
      <c r="C830" t="s">
        <v>7</v>
      </c>
      <c r="D830">
        <v>6</v>
      </c>
    </row>
    <row r="831" spans="2:4">
      <c r="B831" s="1">
        <v>43423</v>
      </c>
      <c r="C831" t="s">
        <v>7</v>
      </c>
      <c r="D831">
        <v>8</v>
      </c>
    </row>
    <row r="832" spans="2:4">
      <c r="B832" s="1">
        <v>43574</v>
      </c>
      <c r="C832" t="s">
        <v>8</v>
      </c>
      <c r="D832">
        <v>10</v>
      </c>
    </row>
    <row r="833" spans="2:4">
      <c r="B833" s="1">
        <v>43133</v>
      </c>
      <c r="C833" t="s">
        <v>7</v>
      </c>
      <c r="D833">
        <v>20</v>
      </c>
    </row>
    <row r="834" spans="2:4">
      <c r="B834" s="1">
        <v>43655</v>
      </c>
      <c r="C834" t="s">
        <v>7</v>
      </c>
      <c r="D834">
        <v>5</v>
      </c>
    </row>
    <row r="835" spans="2:4">
      <c r="B835" s="1">
        <v>43669</v>
      </c>
      <c r="C835" t="s">
        <v>6</v>
      </c>
      <c r="D835">
        <v>7</v>
      </c>
    </row>
    <row r="836" spans="2:4">
      <c r="B836" s="1">
        <v>43768</v>
      </c>
      <c r="C836" t="s">
        <v>7</v>
      </c>
      <c r="D836">
        <v>8</v>
      </c>
    </row>
    <row r="837" spans="2:4">
      <c r="B837" s="1">
        <v>43368</v>
      </c>
      <c r="C837" t="s">
        <v>8</v>
      </c>
      <c r="D837">
        <v>8</v>
      </c>
    </row>
    <row r="838" spans="2:4">
      <c r="B838" s="1">
        <v>43207</v>
      </c>
      <c r="C838" t="s">
        <v>8</v>
      </c>
      <c r="D838">
        <v>12</v>
      </c>
    </row>
    <row r="839" spans="2:4">
      <c r="B839" s="1">
        <v>43192</v>
      </c>
      <c r="C839" t="s">
        <v>8</v>
      </c>
      <c r="D839">
        <v>14</v>
      </c>
    </row>
    <row r="840" spans="2:4">
      <c r="B840" s="1">
        <v>43839</v>
      </c>
      <c r="C840" t="s">
        <v>7</v>
      </c>
      <c r="D840">
        <v>16</v>
      </c>
    </row>
    <row r="841" spans="2:4">
      <c r="B841" s="1">
        <v>43330</v>
      </c>
      <c r="C841" t="s">
        <v>8</v>
      </c>
      <c r="D841">
        <v>10</v>
      </c>
    </row>
    <row r="842" spans="2:4">
      <c r="B842" s="1">
        <v>43113</v>
      </c>
      <c r="C842" t="s">
        <v>8</v>
      </c>
      <c r="D842">
        <v>5</v>
      </c>
    </row>
    <row r="843" spans="2:4">
      <c r="B843" s="1">
        <v>43771</v>
      </c>
      <c r="C843" t="s">
        <v>9</v>
      </c>
      <c r="D843">
        <v>26</v>
      </c>
    </row>
    <row r="844" spans="2:4">
      <c r="B844" s="1">
        <v>43979</v>
      </c>
      <c r="C844" t="s">
        <v>7</v>
      </c>
      <c r="D844">
        <v>20</v>
      </c>
    </row>
    <row r="845" spans="2:4">
      <c r="B845" s="1">
        <v>43652</v>
      </c>
      <c r="C845" t="s">
        <v>8</v>
      </c>
      <c r="D845">
        <v>7</v>
      </c>
    </row>
    <row r="846" spans="2:4">
      <c r="B846" s="1">
        <v>43590</v>
      </c>
      <c r="C846" t="s">
        <v>6</v>
      </c>
      <c r="D846">
        <v>6</v>
      </c>
    </row>
    <row r="847" spans="2:4">
      <c r="B847" s="1">
        <v>43129</v>
      </c>
      <c r="C847" t="s">
        <v>6</v>
      </c>
      <c r="D847">
        <v>4</v>
      </c>
    </row>
    <row r="848" spans="2:4">
      <c r="B848" s="1">
        <v>43484</v>
      </c>
      <c r="C848" t="s">
        <v>8</v>
      </c>
      <c r="D848">
        <v>10</v>
      </c>
    </row>
    <row r="849" spans="2:4">
      <c r="B849" s="1">
        <v>43819</v>
      </c>
      <c r="C849" t="s">
        <v>8</v>
      </c>
      <c r="D849">
        <v>16</v>
      </c>
    </row>
    <row r="850" spans="2:4">
      <c r="B850" s="1">
        <v>43335</v>
      </c>
      <c r="C850" t="s">
        <v>7</v>
      </c>
      <c r="D850">
        <v>11</v>
      </c>
    </row>
    <row r="851" spans="2:4">
      <c r="B851" s="1">
        <v>43173</v>
      </c>
      <c r="C851" t="s">
        <v>9</v>
      </c>
      <c r="D851">
        <v>10</v>
      </c>
    </row>
    <row r="852" spans="2:4">
      <c r="B852" s="1">
        <v>43156</v>
      </c>
      <c r="C852" t="s">
        <v>8</v>
      </c>
      <c r="D852">
        <v>15</v>
      </c>
    </row>
    <row r="853" spans="2:4">
      <c r="B853" s="1">
        <v>43686</v>
      </c>
      <c r="C853" t="s">
        <v>7</v>
      </c>
      <c r="D853">
        <v>5</v>
      </c>
    </row>
    <row r="854" spans="2:4">
      <c r="B854" s="1">
        <v>43669</v>
      </c>
      <c r="C854" t="s">
        <v>7</v>
      </c>
      <c r="D854">
        <v>8</v>
      </c>
    </row>
    <row r="855" spans="2:4">
      <c r="B855" s="1">
        <v>43515</v>
      </c>
      <c r="C855" t="s">
        <v>8</v>
      </c>
      <c r="D855">
        <v>5</v>
      </c>
    </row>
    <row r="856" spans="2:4">
      <c r="B856" s="1">
        <v>44003</v>
      </c>
      <c r="C856" t="s">
        <v>8</v>
      </c>
      <c r="D856">
        <v>20</v>
      </c>
    </row>
    <row r="857" spans="2:4">
      <c r="B857" s="1">
        <v>43436</v>
      </c>
      <c r="C857" t="s">
        <v>6</v>
      </c>
      <c r="D857">
        <v>8</v>
      </c>
    </row>
    <row r="858" spans="2:4">
      <c r="B858" s="1">
        <v>43786</v>
      </c>
      <c r="C858" t="s">
        <v>8</v>
      </c>
      <c r="D858">
        <v>3</v>
      </c>
    </row>
    <row r="859" spans="2:4">
      <c r="B859" s="1">
        <v>43849</v>
      </c>
      <c r="C859" t="s">
        <v>7</v>
      </c>
      <c r="D859">
        <v>6</v>
      </c>
    </row>
    <row r="860" spans="2:4">
      <c r="B860" s="1">
        <v>43413</v>
      </c>
      <c r="C860" t="s">
        <v>9</v>
      </c>
      <c r="D860">
        <v>29</v>
      </c>
    </row>
    <row r="861" spans="2:4">
      <c r="B861" s="1">
        <v>43805</v>
      </c>
      <c r="C861" t="s">
        <v>9</v>
      </c>
      <c r="D861">
        <v>29</v>
      </c>
    </row>
    <row r="862" spans="2:4">
      <c r="B862" s="1">
        <v>43408</v>
      </c>
      <c r="C862" t="s">
        <v>6</v>
      </c>
      <c r="D862">
        <v>8</v>
      </c>
    </row>
    <row r="863" spans="2:4">
      <c r="B863" s="1">
        <v>43367</v>
      </c>
      <c r="C863" t="s">
        <v>7</v>
      </c>
      <c r="D863">
        <v>6</v>
      </c>
    </row>
    <row r="864" spans="2:4">
      <c r="B864" s="1">
        <v>43189</v>
      </c>
      <c r="C864" t="s">
        <v>9</v>
      </c>
      <c r="D864">
        <v>21</v>
      </c>
    </row>
    <row r="865" spans="2:4">
      <c r="B865" s="1">
        <v>43603</v>
      </c>
      <c r="C865" t="s">
        <v>9</v>
      </c>
      <c r="D865">
        <v>25</v>
      </c>
    </row>
    <row r="866" spans="2:4">
      <c r="B866" s="1">
        <v>43441</v>
      </c>
      <c r="C866" t="s">
        <v>9</v>
      </c>
      <c r="D866">
        <v>20</v>
      </c>
    </row>
    <row r="867" spans="2:4">
      <c r="B867" s="1">
        <v>43362</v>
      </c>
      <c r="C867" t="s">
        <v>8</v>
      </c>
      <c r="D867">
        <v>7</v>
      </c>
    </row>
    <row r="868" spans="2:4">
      <c r="B868" s="1">
        <v>43918</v>
      </c>
      <c r="C868" t="s">
        <v>7</v>
      </c>
      <c r="D868">
        <v>12</v>
      </c>
    </row>
    <row r="869" spans="2:4">
      <c r="B869" s="1">
        <v>43558</v>
      </c>
      <c r="C869" t="s">
        <v>6</v>
      </c>
      <c r="D869">
        <v>20</v>
      </c>
    </row>
    <row r="870" spans="2:4">
      <c r="B870" s="1">
        <v>43336</v>
      </c>
      <c r="C870" t="s">
        <v>8</v>
      </c>
      <c r="D870">
        <v>11</v>
      </c>
    </row>
    <row r="871" spans="2:4">
      <c r="B871" s="1">
        <v>43821</v>
      </c>
      <c r="C871" t="s">
        <v>7</v>
      </c>
      <c r="D871">
        <v>8</v>
      </c>
    </row>
    <row r="872" spans="2:4">
      <c r="B872" s="1">
        <v>43920</v>
      </c>
      <c r="C872" t="s">
        <v>8</v>
      </c>
      <c r="D872">
        <v>5</v>
      </c>
    </row>
    <row r="873" spans="2:4">
      <c r="B873" s="1">
        <v>43669</v>
      </c>
      <c r="C873" t="s">
        <v>7</v>
      </c>
      <c r="D873">
        <v>9</v>
      </c>
    </row>
    <row r="874" spans="2:4">
      <c r="B874" s="1">
        <v>43183</v>
      </c>
      <c r="C874" t="s">
        <v>6</v>
      </c>
      <c r="D874">
        <v>7</v>
      </c>
    </row>
    <row r="875" spans="2:4">
      <c r="B875" s="1">
        <v>44003</v>
      </c>
      <c r="C875" t="s">
        <v>7</v>
      </c>
      <c r="D875">
        <v>19</v>
      </c>
    </row>
    <row r="876" spans="2:4">
      <c r="B876" s="1">
        <v>43175</v>
      </c>
      <c r="C876" t="s">
        <v>9</v>
      </c>
      <c r="D876">
        <v>21</v>
      </c>
    </row>
    <row r="877" spans="2:4">
      <c r="B877" s="1">
        <v>43888</v>
      </c>
      <c r="C877" t="s">
        <v>8</v>
      </c>
      <c r="D877">
        <v>11</v>
      </c>
    </row>
    <row r="878" spans="2:4">
      <c r="B878" s="1">
        <v>43384</v>
      </c>
      <c r="C878" t="s">
        <v>7</v>
      </c>
      <c r="D878">
        <v>16</v>
      </c>
    </row>
    <row r="879" spans="2:4">
      <c r="B879" s="1">
        <v>43972</v>
      </c>
      <c r="C879" t="s">
        <v>8</v>
      </c>
      <c r="D879">
        <v>14</v>
      </c>
    </row>
    <row r="880" spans="2:4">
      <c r="B880" s="1">
        <v>43680</v>
      </c>
      <c r="C880" t="s">
        <v>6</v>
      </c>
      <c r="D880">
        <v>7</v>
      </c>
    </row>
    <row r="881" spans="2:4">
      <c r="B881" s="1">
        <v>43867</v>
      </c>
      <c r="C881" t="s">
        <v>8</v>
      </c>
      <c r="D881">
        <v>7</v>
      </c>
    </row>
    <row r="882" spans="2:4">
      <c r="B882" s="1">
        <v>43889</v>
      </c>
      <c r="C882" t="s">
        <v>7</v>
      </c>
      <c r="D882">
        <v>11</v>
      </c>
    </row>
    <row r="883" spans="2:4">
      <c r="B883" s="1">
        <v>43173</v>
      </c>
      <c r="C883" t="s">
        <v>9</v>
      </c>
      <c r="D883">
        <v>29</v>
      </c>
    </row>
    <row r="884" spans="2:4">
      <c r="B884" s="1">
        <v>43940</v>
      </c>
      <c r="C884" t="s">
        <v>9</v>
      </c>
      <c r="D884">
        <v>10</v>
      </c>
    </row>
    <row r="885" spans="2:4">
      <c r="B885" s="1">
        <v>43848</v>
      </c>
      <c r="C885" t="s">
        <v>8</v>
      </c>
      <c r="D885">
        <v>18</v>
      </c>
    </row>
    <row r="886" spans="2:4">
      <c r="B886" s="1">
        <v>43461</v>
      </c>
      <c r="C886" t="s">
        <v>9</v>
      </c>
      <c r="D886">
        <v>12</v>
      </c>
    </row>
    <row r="887" spans="2:4">
      <c r="B887" s="1">
        <v>43836</v>
      </c>
      <c r="C887" t="s">
        <v>9</v>
      </c>
      <c r="D887">
        <v>28</v>
      </c>
    </row>
    <row r="888" spans="2:4">
      <c r="B888" s="1">
        <v>43565</v>
      </c>
      <c r="C888" t="s">
        <v>8</v>
      </c>
      <c r="D888">
        <v>3</v>
      </c>
    </row>
    <row r="889" spans="2:4">
      <c r="B889" s="1">
        <v>43738</v>
      </c>
      <c r="C889" t="s">
        <v>9</v>
      </c>
      <c r="D889">
        <v>21</v>
      </c>
    </row>
    <row r="890" spans="2:4">
      <c r="B890" s="1">
        <v>43164</v>
      </c>
      <c r="C890" t="s">
        <v>7</v>
      </c>
      <c r="D890">
        <v>2</v>
      </c>
    </row>
    <row r="891" spans="2:4">
      <c r="B891" s="1">
        <v>43109</v>
      </c>
      <c r="C891" t="s">
        <v>9</v>
      </c>
      <c r="D891">
        <v>14</v>
      </c>
    </row>
    <row r="892" spans="2:4">
      <c r="B892" s="1">
        <v>43910</v>
      </c>
      <c r="C892" t="s">
        <v>7</v>
      </c>
      <c r="D892">
        <v>19</v>
      </c>
    </row>
    <row r="893" spans="2:4">
      <c r="B893" s="1">
        <v>43591</v>
      </c>
      <c r="C893" t="s">
        <v>9</v>
      </c>
      <c r="D893">
        <v>24</v>
      </c>
    </row>
    <row r="894" spans="2:4">
      <c r="B894" s="1">
        <v>43463</v>
      </c>
      <c r="C894" t="s">
        <v>7</v>
      </c>
      <c r="D894">
        <v>14</v>
      </c>
    </row>
    <row r="895" spans="2:4">
      <c r="B895" s="1">
        <v>43315</v>
      </c>
      <c r="C895" t="s">
        <v>6</v>
      </c>
      <c r="D895">
        <v>5</v>
      </c>
    </row>
    <row r="896" spans="2:4">
      <c r="B896" s="1">
        <v>43362</v>
      </c>
      <c r="C896" t="s">
        <v>8</v>
      </c>
      <c r="D896">
        <v>9</v>
      </c>
    </row>
    <row r="897" spans="2:4">
      <c r="B897" s="1">
        <v>43905</v>
      </c>
      <c r="C897" t="s">
        <v>7</v>
      </c>
      <c r="D897">
        <v>19</v>
      </c>
    </row>
    <row r="898" spans="2:4">
      <c r="B898" s="1">
        <v>43105</v>
      </c>
      <c r="C898" t="s">
        <v>9</v>
      </c>
      <c r="D898">
        <v>25</v>
      </c>
    </row>
    <row r="899" spans="2:4">
      <c r="B899" s="1">
        <v>43832</v>
      </c>
      <c r="C899" t="s">
        <v>6</v>
      </c>
      <c r="D899">
        <v>24</v>
      </c>
    </row>
    <row r="900" spans="2:4">
      <c r="B900" s="1">
        <v>43396</v>
      </c>
      <c r="C900" t="s">
        <v>6</v>
      </c>
      <c r="D900">
        <v>2</v>
      </c>
    </row>
    <row r="901" spans="2:4">
      <c r="B901" s="1">
        <v>43234</v>
      </c>
      <c r="C901" t="s">
        <v>8</v>
      </c>
      <c r="D901">
        <v>11</v>
      </c>
    </row>
    <row r="902" spans="2:4">
      <c r="B902" s="1">
        <v>43571</v>
      </c>
      <c r="C902" t="s">
        <v>7</v>
      </c>
      <c r="D902">
        <v>10</v>
      </c>
    </row>
    <row r="903" spans="2:4">
      <c r="B903" s="1">
        <v>43146</v>
      </c>
      <c r="C903" t="s">
        <v>8</v>
      </c>
      <c r="D903">
        <v>11</v>
      </c>
    </row>
    <row r="904" spans="2:4">
      <c r="B904" s="1">
        <v>43477</v>
      </c>
      <c r="C904" t="s">
        <v>6</v>
      </c>
      <c r="D904">
        <v>15</v>
      </c>
    </row>
    <row r="905" spans="2:4">
      <c r="B905" s="1">
        <v>43256</v>
      </c>
      <c r="C905" t="s">
        <v>6</v>
      </c>
      <c r="D905">
        <v>4</v>
      </c>
    </row>
    <row r="906" spans="2:4">
      <c r="B906" s="1">
        <v>43462</v>
      </c>
      <c r="C906" t="s">
        <v>8</v>
      </c>
      <c r="D906">
        <v>14</v>
      </c>
    </row>
    <row r="907" spans="2:4">
      <c r="B907" s="1">
        <v>43637</v>
      </c>
      <c r="C907" t="s">
        <v>7</v>
      </c>
      <c r="D907">
        <v>8</v>
      </c>
    </row>
    <row r="908" spans="2:4">
      <c r="B908" s="1">
        <v>43748</v>
      </c>
      <c r="C908" t="s">
        <v>7</v>
      </c>
      <c r="D908">
        <v>7</v>
      </c>
    </row>
    <row r="909" spans="2:4">
      <c r="B909" s="1">
        <v>43662</v>
      </c>
      <c r="C909" t="s">
        <v>8</v>
      </c>
      <c r="D909">
        <v>11</v>
      </c>
    </row>
    <row r="910" spans="2:4">
      <c r="B910" s="1">
        <v>43314</v>
      </c>
      <c r="C910" t="s">
        <v>8</v>
      </c>
      <c r="D910">
        <v>13</v>
      </c>
    </row>
    <row r="911" spans="2:4">
      <c r="B911" s="1">
        <v>43555</v>
      </c>
      <c r="C911" t="s">
        <v>8</v>
      </c>
      <c r="D911">
        <v>12</v>
      </c>
    </row>
    <row r="912" spans="2:4">
      <c r="B912" s="1">
        <v>43661</v>
      </c>
      <c r="C912" t="s">
        <v>8</v>
      </c>
      <c r="D912">
        <v>5</v>
      </c>
    </row>
    <row r="913" spans="2:4">
      <c r="B913" s="1">
        <v>43348</v>
      </c>
      <c r="C913" t="s">
        <v>8</v>
      </c>
      <c r="D913">
        <v>12</v>
      </c>
    </row>
    <row r="914" spans="2:4">
      <c r="B914" s="1">
        <v>43389</v>
      </c>
      <c r="C914" t="s">
        <v>6</v>
      </c>
      <c r="D914">
        <v>10</v>
      </c>
    </row>
    <row r="915" spans="2:4">
      <c r="B915" s="1">
        <v>43305</v>
      </c>
      <c r="C915" t="s">
        <v>8</v>
      </c>
      <c r="D915">
        <v>6</v>
      </c>
    </row>
    <row r="916" spans="2:4">
      <c r="B916" s="1">
        <v>43515</v>
      </c>
      <c r="C916" t="s">
        <v>7</v>
      </c>
      <c r="D916">
        <v>10</v>
      </c>
    </row>
    <row r="917" spans="2:4">
      <c r="B917" s="1">
        <v>43752</v>
      </c>
      <c r="C917" t="s">
        <v>7</v>
      </c>
      <c r="D917">
        <v>7</v>
      </c>
    </row>
    <row r="918" spans="2:4">
      <c r="B918" s="1">
        <v>43592</v>
      </c>
      <c r="C918" t="s">
        <v>8</v>
      </c>
      <c r="D918">
        <v>17</v>
      </c>
    </row>
    <row r="919" spans="2:4">
      <c r="B919" s="1">
        <v>43156</v>
      </c>
      <c r="C919" t="s">
        <v>7</v>
      </c>
      <c r="D919">
        <v>14</v>
      </c>
    </row>
    <row r="920" spans="2:4">
      <c r="B920" s="1">
        <v>43665</v>
      </c>
      <c r="C920" t="s">
        <v>9</v>
      </c>
      <c r="D920">
        <v>15</v>
      </c>
    </row>
    <row r="921" spans="2:4">
      <c r="B921" s="1">
        <v>43887</v>
      </c>
      <c r="C921" t="s">
        <v>6</v>
      </c>
      <c r="D921">
        <v>40</v>
      </c>
    </row>
    <row r="922" spans="2:4">
      <c r="B922" s="1">
        <v>43443</v>
      </c>
      <c r="C922" t="s">
        <v>9</v>
      </c>
      <c r="D922">
        <v>10</v>
      </c>
    </row>
    <row r="923" spans="2:4">
      <c r="B923" s="1">
        <v>44000</v>
      </c>
      <c r="C923" t="s">
        <v>8</v>
      </c>
      <c r="D923">
        <v>17</v>
      </c>
    </row>
    <row r="924" spans="2:4">
      <c r="B924" s="1">
        <v>43377</v>
      </c>
      <c r="C924" t="s">
        <v>8</v>
      </c>
      <c r="D924">
        <v>15</v>
      </c>
    </row>
    <row r="925" spans="2:4">
      <c r="B925" s="1">
        <v>43730</v>
      </c>
      <c r="C925" t="s">
        <v>7</v>
      </c>
      <c r="D925">
        <v>5</v>
      </c>
    </row>
    <row r="926" spans="2:4">
      <c r="B926" s="1">
        <v>43592</v>
      </c>
      <c r="C926" t="s">
        <v>7</v>
      </c>
      <c r="D926">
        <v>10</v>
      </c>
    </row>
    <row r="927" spans="2:4">
      <c r="B927" s="1">
        <v>43228</v>
      </c>
      <c r="C927" t="s">
        <v>7</v>
      </c>
      <c r="D927">
        <v>7</v>
      </c>
    </row>
    <row r="928" spans="2:4">
      <c r="B928" s="1">
        <v>43196</v>
      </c>
      <c r="C928" t="s">
        <v>9</v>
      </c>
      <c r="D928">
        <v>27</v>
      </c>
    </row>
    <row r="929" spans="2:4">
      <c r="B929" s="1">
        <v>43846</v>
      </c>
      <c r="C929" t="s">
        <v>8</v>
      </c>
      <c r="D929">
        <v>5</v>
      </c>
    </row>
    <row r="930" spans="2:4">
      <c r="B930" s="1">
        <v>43600</v>
      </c>
      <c r="C930" t="s">
        <v>7</v>
      </c>
      <c r="D930">
        <v>10</v>
      </c>
    </row>
    <row r="931" spans="2:4">
      <c r="B931" s="1">
        <v>43713</v>
      </c>
      <c r="C931" t="s">
        <v>9</v>
      </c>
      <c r="D931">
        <v>10</v>
      </c>
    </row>
    <row r="932" spans="2:4">
      <c r="B932" s="1">
        <v>43512</v>
      </c>
      <c r="C932" t="s">
        <v>9</v>
      </c>
      <c r="D932">
        <v>30</v>
      </c>
    </row>
    <row r="933" spans="2:4">
      <c r="B933" s="1">
        <v>43214</v>
      </c>
      <c r="C933" t="s">
        <v>6</v>
      </c>
      <c r="D933">
        <v>7</v>
      </c>
    </row>
    <row r="934" spans="2:4">
      <c r="B934" s="1">
        <v>43221</v>
      </c>
      <c r="C934" t="s">
        <v>9</v>
      </c>
      <c r="D934">
        <v>22</v>
      </c>
    </row>
    <row r="935" spans="2:4">
      <c r="B935" s="1">
        <v>43217</v>
      </c>
      <c r="C935" t="s">
        <v>9</v>
      </c>
      <c r="D935">
        <v>12</v>
      </c>
    </row>
    <row r="936" spans="2:4">
      <c r="B936" s="1">
        <v>43554</v>
      </c>
      <c r="C936" t="s">
        <v>7</v>
      </c>
      <c r="D936">
        <v>7</v>
      </c>
    </row>
    <row r="937" spans="2:4">
      <c r="B937" s="1">
        <v>43604</v>
      </c>
      <c r="C937" t="s">
        <v>6</v>
      </c>
      <c r="D937">
        <v>22</v>
      </c>
    </row>
    <row r="938" spans="2:4">
      <c r="B938" s="1">
        <v>43889</v>
      </c>
      <c r="C938" t="s">
        <v>8</v>
      </c>
      <c r="D938">
        <v>15</v>
      </c>
    </row>
    <row r="939" spans="2:4">
      <c r="B939" s="1">
        <v>43376</v>
      </c>
      <c r="C939" t="s">
        <v>7</v>
      </c>
      <c r="D939">
        <v>19</v>
      </c>
    </row>
    <row r="940" spans="2:4">
      <c r="B940" s="1">
        <v>43554</v>
      </c>
      <c r="C940" t="s">
        <v>7</v>
      </c>
      <c r="D940">
        <v>10</v>
      </c>
    </row>
    <row r="941" spans="2:4">
      <c r="B941" s="1">
        <v>43830</v>
      </c>
      <c r="C941" t="s">
        <v>8</v>
      </c>
      <c r="D941">
        <v>1</v>
      </c>
    </row>
    <row r="942" spans="2:4">
      <c r="B942" s="1">
        <v>43581</v>
      </c>
      <c r="C942" t="s">
        <v>8</v>
      </c>
      <c r="D942">
        <v>10</v>
      </c>
    </row>
    <row r="943" spans="2:4">
      <c r="B943" s="1">
        <v>43713</v>
      </c>
      <c r="C943" t="s">
        <v>7</v>
      </c>
      <c r="D943">
        <v>6</v>
      </c>
    </row>
    <row r="944" spans="2:4">
      <c r="B944" s="1">
        <v>43221</v>
      </c>
      <c r="C944" t="s">
        <v>9</v>
      </c>
      <c r="D944">
        <v>22</v>
      </c>
    </row>
    <row r="945" spans="2:4">
      <c r="B945" s="1">
        <v>43394</v>
      </c>
      <c r="C945" t="s">
        <v>7</v>
      </c>
      <c r="D945">
        <v>19</v>
      </c>
    </row>
    <row r="946" spans="2:4">
      <c r="B946" s="1">
        <v>43896</v>
      </c>
      <c r="C946" t="s">
        <v>7</v>
      </c>
      <c r="D946">
        <v>20</v>
      </c>
    </row>
    <row r="947" spans="2:4">
      <c r="B947" s="1">
        <v>43605</v>
      </c>
      <c r="C947" t="s">
        <v>6</v>
      </c>
      <c r="D947">
        <v>4</v>
      </c>
    </row>
    <row r="948" spans="2:4">
      <c r="B948" s="1">
        <v>43797</v>
      </c>
      <c r="C948" t="s">
        <v>8</v>
      </c>
      <c r="D948">
        <v>20</v>
      </c>
    </row>
    <row r="949" spans="2:4">
      <c r="B949" s="1">
        <v>43181</v>
      </c>
      <c r="C949" t="s">
        <v>8</v>
      </c>
      <c r="D949">
        <v>9</v>
      </c>
    </row>
    <row r="950" spans="2:4">
      <c r="B950" s="1">
        <v>43250</v>
      </c>
      <c r="C950" t="s">
        <v>9</v>
      </c>
      <c r="D950">
        <v>26</v>
      </c>
    </row>
    <row r="951" spans="2:4">
      <c r="B951" s="1">
        <v>43634</v>
      </c>
      <c r="C951" t="s">
        <v>9</v>
      </c>
      <c r="D951">
        <v>23</v>
      </c>
    </row>
    <row r="952" spans="2:4">
      <c r="B952" s="1">
        <v>43437</v>
      </c>
      <c r="C952" t="s">
        <v>7</v>
      </c>
      <c r="D952">
        <v>4</v>
      </c>
    </row>
    <row r="953" spans="2:4">
      <c r="B953" s="1">
        <v>43959</v>
      </c>
      <c r="C953" t="s">
        <v>8</v>
      </c>
      <c r="D953">
        <v>6</v>
      </c>
    </row>
    <row r="954" spans="2:4">
      <c r="B954" s="1">
        <v>43230</v>
      </c>
      <c r="C954" t="s">
        <v>8</v>
      </c>
      <c r="D954">
        <v>14</v>
      </c>
    </row>
    <row r="955" spans="2:4">
      <c r="B955" s="1">
        <v>43391</v>
      </c>
      <c r="C955" t="s">
        <v>9</v>
      </c>
      <c r="D955">
        <v>16</v>
      </c>
    </row>
    <row r="956" spans="2:4">
      <c r="B956" s="1">
        <v>43650</v>
      </c>
      <c r="C956" t="s">
        <v>9</v>
      </c>
      <c r="D956">
        <v>24</v>
      </c>
    </row>
    <row r="957" spans="2:4">
      <c r="B957" s="1">
        <v>43676</v>
      </c>
      <c r="C957" t="s">
        <v>6</v>
      </c>
      <c r="D957">
        <v>21</v>
      </c>
    </row>
    <row r="958" spans="2:4">
      <c r="B958" s="1">
        <v>43607</v>
      </c>
      <c r="C958" t="s">
        <v>8</v>
      </c>
      <c r="D958">
        <v>13</v>
      </c>
    </row>
    <row r="959" spans="2:4">
      <c r="B959" s="1">
        <v>43825</v>
      </c>
      <c r="C959" t="s">
        <v>8</v>
      </c>
      <c r="D959">
        <v>3</v>
      </c>
    </row>
    <row r="960" spans="2:4">
      <c r="B960" s="1">
        <v>43937</v>
      </c>
      <c r="C960" t="s">
        <v>9</v>
      </c>
      <c r="D960">
        <v>22</v>
      </c>
    </row>
    <row r="961" spans="2:4">
      <c r="B961" s="1">
        <v>43528</v>
      </c>
      <c r="C961" t="s">
        <v>7</v>
      </c>
      <c r="D961">
        <v>5</v>
      </c>
    </row>
    <row r="962" spans="2:4">
      <c r="B962" s="1">
        <v>43939</v>
      </c>
      <c r="C962" t="s">
        <v>8</v>
      </c>
      <c r="D962">
        <v>14</v>
      </c>
    </row>
    <row r="963" spans="2:4">
      <c r="B963" s="1">
        <v>43408</v>
      </c>
      <c r="C963" t="s">
        <v>7</v>
      </c>
      <c r="D963">
        <v>17</v>
      </c>
    </row>
    <row r="964" spans="2:4">
      <c r="B964" s="1">
        <v>43556</v>
      </c>
      <c r="C964" t="s">
        <v>9</v>
      </c>
      <c r="D964">
        <v>10</v>
      </c>
    </row>
    <row r="965" spans="2:4">
      <c r="B965" s="1">
        <v>43386</v>
      </c>
      <c r="C965" t="s">
        <v>6</v>
      </c>
      <c r="D965">
        <v>1</v>
      </c>
    </row>
    <row r="966" spans="2:4">
      <c r="B966" s="1">
        <v>43496</v>
      </c>
      <c r="C966" t="s">
        <v>8</v>
      </c>
      <c r="D966">
        <v>8</v>
      </c>
    </row>
    <row r="967" spans="2:4">
      <c r="B967" s="1">
        <v>43448</v>
      </c>
      <c r="C967" t="s">
        <v>6</v>
      </c>
      <c r="D967">
        <v>1</v>
      </c>
    </row>
    <row r="968" spans="2:4">
      <c r="B968" s="1">
        <v>43732</v>
      </c>
      <c r="C968" t="s">
        <v>6</v>
      </c>
      <c r="D968">
        <v>5</v>
      </c>
    </row>
    <row r="969" spans="2:4">
      <c r="B969" s="1">
        <v>43686</v>
      </c>
      <c r="C969" t="s">
        <v>6</v>
      </c>
      <c r="D969">
        <v>7</v>
      </c>
    </row>
    <row r="970" spans="2:4">
      <c r="B970" s="1">
        <v>43523</v>
      </c>
      <c r="C970" t="s">
        <v>6</v>
      </c>
      <c r="D970">
        <v>11</v>
      </c>
    </row>
    <row r="971" spans="2:4">
      <c r="B971" s="1">
        <v>43455</v>
      </c>
      <c r="C971" t="s">
        <v>6</v>
      </c>
      <c r="D971">
        <v>4</v>
      </c>
    </row>
    <row r="972" spans="2:4">
      <c r="B972" s="1">
        <v>43384</v>
      </c>
      <c r="C972" t="s">
        <v>7</v>
      </c>
      <c r="D972">
        <v>13</v>
      </c>
    </row>
    <row r="973" spans="2:4">
      <c r="B973" s="1">
        <v>43155</v>
      </c>
      <c r="C973" t="s">
        <v>7</v>
      </c>
      <c r="D973">
        <v>13</v>
      </c>
    </row>
    <row r="974" spans="2:4">
      <c r="B974" s="1">
        <v>43515</v>
      </c>
      <c r="C974" t="s">
        <v>8</v>
      </c>
      <c r="D974">
        <v>17</v>
      </c>
    </row>
    <row r="975" spans="2:4">
      <c r="B975" s="1">
        <v>43276</v>
      </c>
      <c r="C975" t="s">
        <v>7</v>
      </c>
      <c r="D975">
        <v>14</v>
      </c>
    </row>
    <row r="976" spans="2:4">
      <c r="B976" s="1">
        <v>43299</v>
      </c>
      <c r="C976" t="s">
        <v>8</v>
      </c>
      <c r="D976">
        <v>12</v>
      </c>
    </row>
    <row r="977" spans="2:4">
      <c r="B977" s="1">
        <v>43788</v>
      </c>
      <c r="C977" t="s">
        <v>9</v>
      </c>
      <c r="D977">
        <v>25</v>
      </c>
    </row>
    <row r="978" spans="2:4">
      <c r="B978" s="1">
        <v>43546</v>
      </c>
      <c r="C978" t="s">
        <v>9</v>
      </c>
      <c r="D978">
        <v>20</v>
      </c>
    </row>
    <row r="979" spans="2:4">
      <c r="B979" s="1">
        <v>43967</v>
      </c>
      <c r="C979" t="s">
        <v>9</v>
      </c>
      <c r="D979">
        <v>12</v>
      </c>
    </row>
    <row r="980" spans="2:4">
      <c r="B980" s="1">
        <v>43782</v>
      </c>
      <c r="C980" t="s">
        <v>8</v>
      </c>
      <c r="D980">
        <v>11</v>
      </c>
    </row>
    <row r="981" spans="2:4">
      <c r="B981" s="1">
        <v>43765</v>
      </c>
      <c r="C981" t="s">
        <v>9</v>
      </c>
      <c r="D981">
        <v>28</v>
      </c>
    </row>
    <row r="982" spans="2:4">
      <c r="B982" s="1">
        <v>43287</v>
      </c>
      <c r="C982" t="s">
        <v>9</v>
      </c>
      <c r="D982">
        <v>21</v>
      </c>
    </row>
    <row r="983" spans="2:4">
      <c r="B983" s="1">
        <v>43656</v>
      </c>
      <c r="C983" t="s">
        <v>6</v>
      </c>
      <c r="D983">
        <v>9</v>
      </c>
    </row>
    <row r="984" spans="2:4">
      <c r="B984" s="1">
        <v>43150</v>
      </c>
      <c r="C984" t="s">
        <v>8</v>
      </c>
      <c r="D984">
        <v>14</v>
      </c>
    </row>
    <row r="985" spans="2:4">
      <c r="B985" s="1">
        <v>43889</v>
      </c>
      <c r="C985" t="s">
        <v>8</v>
      </c>
      <c r="D985">
        <v>20</v>
      </c>
    </row>
    <row r="986" spans="2:4">
      <c r="B986" s="1">
        <v>43314</v>
      </c>
      <c r="C986" t="s">
        <v>7</v>
      </c>
      <c r="D986">
        <v>11</v>
      </c>
    </row>
    <row r="987" spans="2:4">
      <c r="B987" s="1">
        <v>43699</v>
      </c>
      <c r="C987" t="s">
        <v>8</v>
      </c>
      <c r="D987">
        <v>4</v>
      </c>
    </row>
    <row r="988" spans="2:4">
      <c r="B988" s="1">
        <v>43396</v>
      </c>
      <c r="C988" t="s">
        <v>9</v>
      </c>
      <c r="D988">
        <v>26</v>
      </c>
    </row>
    <row r="989" spans="2:4">
      <c r="B989" s="1">
        <v>43261</v>
      </c>
      <c r="C989" t="s">
        <v>6</v>
      </c>
      <c r="D989">
        <v>7</v>
      </c>
    </row>
    <row r="990" spans="2:4">
      <c r="B990" s="1">
        <v>43719</v>
      </c>
      <c r="C990" t="s">
        <v>8</v>
      </c>
      <c r="D990">
        <v>13</v>
      </c>
    </row>
    <row r="991" spans="2:4">
      <c r="B991" s="1">
        <v>43538</v>
      </c>
      <c r="C991" t="s">
        <v>7</v>
      </c>
      <c r="D991">
        <v>9</v>
      </c>
    </row>
    <row r="992" spans="2:4">
      <c r="B992" s="1">
        <v>43587</v>
      </c>
      <c r="C992" t="s">
        <v>8</v>
      </c>
      <c r="D992">
        <v>6</v>
      </c>
    </row>
    <row r="993" spans="2:4">
      <c r="B993" s="1">
        <v>43857</v>
      </c>
      <c r="C993" t="s">
        <v>6</v>
      </c>
      <c r="D993">
        <v>29</v>
      </c>
    </row>
    <row r="994" spans="2:4">
      <c r="B994" s="1">
        <v>43316</v>
      </c>
      <c r="C994" t="s">
        <v>9</v>
      </c>
      <c r="D994">
        <v>26</v>
      </c>
    </row>
    <row r="995" spans="2:4">
      <c r="B995" s="1">
        <v>43688</v>
      </c>
      <c r="C995" t="s">
        <v>8</v>
      </c>
      <c r="D995">
        <v>15</v>
      </c>
    </row>
    <row r="996" spans="2:4">
      <c r="B996" s="1">
        <v>43733</v>
      </c>
      <c r="C996" t="s">
        <v>7</v>
      </c>
      <c r="D996">
        <v>10</v>
      </c>
    </row>
    <row r="997" spans="2:4">
      <c r="B997" s="1">
        <v>43674</v>
      </c>
      <c r="C997" t="s">
        <v>9</v>
      </c>
      <c r="D997">
        <v>21</v>
      </c>
    </row>
    <row r="998" spans="2:4">
      <c r="B998" s="1">
        <v>43923</v>
      </c>
      <c r="C998" t="s">
        <v>7</v>
      </c>
      <c r="D998">
        <v>20</v>
      </c>
    </row>
    <row r="999" spans="2:4">
      <c r="B999" s="1">
        <v>43108</v>
      </c>
      <c r="C999" t="s">
        <v>9</v>
      </c>
      <c r="D999">
        <v>10</v>
      </c>
    </row>
    <row r="1000" spans="2:4">
      <c r="B1000" s="1">
        <v>43213</v>
      </c>
      <c r="C1000" t="s">
        <v>7</v>
      </c>
      <c r="D1000">
        <v>14</v>
      </c>
    </row>
    <row r="1001" spans="2:4">
      <c r="B1001" s="1">
        <v>43997</v>
      </c>
      <c r="C1001" t="s">
        <v>6</v>
      </c>
      <c r="D1001">
        <v>13</v>
      </c>
    </row>
    <row r="1002" spans="2:4">
      <c r="B1002" s="1">
        <v>43426</v>
      </c>
      <c r="C1002" t="s">
        <v>7</v>
      </c>
      <c r="D1002">
        <v>7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2D02-9F37-478C-855D-0B4810FB3CDA}">
  <sheetPr codeName="Blad3"/>
  <dimension ref="B2:G18"/>
  <sheetViews>
    <sheetView workbookViewId="0"/>
  </sheetViews>
  <sheetFormatPr defaultRowHeight="15.6"/>
  <cols>
    <col min="1" max="1" width="2.5" customWidth="1"/>
    <col min="2" max="2" width="14.09765625" bestFit="1" customWidth="1"/>
    <col min="3" max="6" width="7.3984375" bestFit="1" customWidth="1"/>
    <col min="7" max="7" width="9.59765625" bestFit="1" customWidth="1"/>
    <col min="8" max="8" width="2.296875" customWidth="1"/>
    <col min="9" max="9" width="64.59765625" customWidth="1"/>
  </cols>
  <sheetData>
    <row r="2" spans="2:7">
      <c r="B2" s="2" t="s">
        <v>24</v>
      </c>
      <c r="C2" t="s">
        <v>26</v>
      </c>
    </row>
    <row r="4" spans="2:7">
      <c r="B4" s="2" t="s">
        <v>23</v>
      </c>
      <c r="C4" s="2" t="s">
        <v>1</v>
      </c>
    </row>
    <row r="5" spans="2:7">
      <c r="B5" s="2" t="s">
        <v>0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2:7">
      <c r="B6" s="1" t="s">
        <v>11</v>
      </c>
      <c r="C6" s="3">
        <v>155</v>
      </c>
      <c r="D6" s="3">
        <v>46</v>
      </c>
      <c r="E6" s="3">
        <v>117</v>
      </c>
      <c r="F6" s="3">
        <v>64</v>
      </c>
      <c r="G6" s="3">
        <v>382</v>
      </c>
    </row>
    <row r="7" spans="2:7">
      <c r="B7" s="1" t="s">
        <v>12</v>
      </c>
      <c r="C7" s="3">
        <v>169</v>
      </c>
      <c r="D7" s="3">
        <v>67</v>
      </c>
      <c r="E7" s="3">
        <v>113</v>
      </c>
      <c r="F7" s="3">
        <v>166</v>
      </c>
      <c r="G7" s="3">
        <v>515</v>
      </c>
    </row>
    <row r="8" spans="2:7">
      <c r="B8" s="1" t="s">
        <v>13</v>
      </c>
      <c r="C8" s="3">
        <v>88</v>
      </c>
      <c r="D8" s="3">
        <v>100</v>
      </c>
      <c r="E8" s="3">
        <v>93</v>
      </c>
      <c r="F8" s="3">
        <v>92</v>
      </c>
      <c r="G8" s="3">
        <v>373</v>
      </c>
    </row>
    <row r="9" spans="2:7">
      <c r="B9" s="1" t="s">
        <v>14</v>
      </c>
      <c r="C9" s="3">
        <v>99</v>
      </c>
      <c r="D9" s="3">
        <v>69</v>
      </c>
      <c r="E9" s="3">
        <v>101</v>
      </c>
      <c r="F9" s="3">
        <v>214</v>
      </c>
      <c r="G9" s="3">
        <v>483</v>
      </c>
    </row>
    <row r="10" spans="2:7">
      <c r="B10" s="1" t="s">
        <v>15</v>
      </c>
      <c r="C10" s="3">
        <v>69</v>
      </c>
      <c r="D10" s="3">
        <v>63</v>
      </c>
      <c r="E10" s="3">
        <v>96</v>
      </c>
      <c r="F10" s="3">
        <v>118</v>
      </c>
      <c r="G10" s="3">
        <v>346</v>
      </c>
    </row>
    <row r="11" spans="2:7">
      <c r="B11" s="1" t="s">
        <v>16</v>
      </c>
      <c r="C11" s="3">
        <v>148</v>
      </c>
      <c r="D11" s="3">
        <v>17</v>
      </c>
      <c r="E11" s="3">
        <v>58</v>
      </c>
      <c r="F11" s="3">
        <v>162</v>
      </c>
      <c r="G11" s="3">
        <v>385</v>
      </c>
    </row>
    <row r="12" spans="2:7">
      <c r="B12" s="1" t="s">
        <v>17</v>
      </c>
      <c r="C12" s="3">
        <v>112</v>
      </c>
      <c r="D12" s="3">
        <v>84</v>
      </c>
      <c r="E12" s="3">
        <v>92</v>
      </c>
      <c r="F12" s="3">
        <v>161</v>
      </c>
      <c r="G12" s="3">
        <v>449</v>
      </c>
    </row>
    <row r="13" spans="2:7">
      <c r="B13" s="1" t="s">
        <v>18</v>
      </c>
      <c r="C13" s="3">
        <v>53</v>
      </c>
      <c r="D13" s="3">
        <v>71</v>
      </c>
      <c r="E13" s="3">
        <v>146</v>
      </c>
      <c r="F13" s="3">
        <v>236</v>
      </c>
      <c r="G13" s="3">
        <v>506</v>
      </c>
    </row>
    <row r="14" spans="2:7">
      <c r="B14" s="1" t="s">
        <v>19</v>
      </c>
      <c r="C14" s="3">
        <v>26</v>
      </c>
      <c r="D14" s="3">
        <v>69</v>
      </c>
      <c r="E14" s="3">
        <v>87</v>
      </c>
      <c r="F14" s="3">
        <v>178</v>
      </c>
      <c r="G14" s="3">
        <v>360</v>
      </c>
    </row>
    <row r="15" spans="2:7">
      <c r="B15" s="1" t="s">
        <v>20</v>
      </c>
      <c r="C15" s="3">
        <v>16</v>
      </c>
      <c r="D15" s="3">
        <v>69</v>
      </c>
      <c r="E15" s="3">
        <v>112</v>
      </c>
      <c r="F15" s="3">
        <v>199</v>
      </c>
      <c r="G15" s="3">
        <v>396</v>
      </c>
    </row>
    <row r="16" spans="2:7">
      <c r="B16" s="1" t="s">
        <v>21</v>
      </c>
      <c r="C16" s="3">
        <v>19</v>
      </c>
      <c r="D16" s="3">
        <v>56</v>
      </c>
      <c r="E16" s="3">
        <v>70</v>
      </c>
      <c r="F16" s="3">
        <v>264</v>
      </c>
      <c r="G16" s="3">
        <v>409</v>
      </c>
    </row>
    <row r="17" spans="2:7">
      <c r="B17" s="1" t="s">
        <v>22</v>
      </c>
      <c r="C17" s="3">
        <v>102</v>
      </c>
      <c r="D17" s="3">
        <v>67</v>
      </c>
      <c r="E17" s="3">
        <v>126</v>
      </c>
      <c r="F17" s="3">
        <v>182</v>
      </c>
      <c r="G17" s="3">
        <v>477</v>
      </c>
    </row>
    <row r="18" spans="2:7">
      <c r="B18" s="1" t="s">
        <v>10</v>
      </c>
      <c r="C18" s="3">
        <v>1056</v>
      </c>
      <c r="D18" s="3">
        <v>778</v>
      </c>
      <c r="E18" s="3">
        <v>1211</v>
      </c>
      <c r="F18" s="3">
        <v>2036</v>
      </c>
      <c r="G18" s="3">
        <v>5081</v>
      </c>
    </row>
  </sheetData>
  <pageMargins left="0.7" right="0.7" top="0.75" bottom="0.75" header="0.3" footer="0.3"/>
  <pageSetup paperSize="9" orientation="portrait" horizontalDpi="4294967293" verticalDpi="4294967293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EBD9-D324-4370-B1A9-F870E465AC50}">
  <sheetPr codeName="Blad4"/>
  <dimension ref="B2:G12"/>
  <sheetViews>
    <sheetView workbookViewId="0"/>
  </sheetViews>
  <sheetFormatPr defaultRowHeight="15.6"/>
  <cols>
    <col min="1" max="1" width="2.5" customWidth="1"/>
    <col min="2" max="2" width="14.09765625" bestFit="1" customWidth="1"/>
    <col min="3" max="6" width="7.3984375" bestFit="1" customWidth="1"/>
    <col min="7" max="8" width="9.59765625" bestFit="1" customWidth="1"/>
    <col min="9" max="9" width="64.59765625" customWidth="1"/>
  </cols>
  <sheetData>
    <row r="2" spans="2:7">
      <c r="B2" s="2" t="s">
        <v>24</v>
      </c>
      <c r="C2" t="s">
        <v>28</v>
      </c>
    </row>
    <row r="4" spans="2:7">
      <c r="B4" s="2" t="s">
        <v>23</v>
      </c>
      <c r="C4" s="2" t="s">
        <v>1</v>
      </c>
    </row>
    <row r="5" spans="2:7">
      <c r="B5" s="2" t="s">
        <v>0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2:7">
      <c r="B6" s="1" t="s">
        <v>11</v>
      </c>
      <c r="C6" s="3">
        <v>288</v>
      </c>
      <c r="D6" s="3">
        <v>91</v>
      </c>
      <c r="E6" s="3">
        <v>148</v>
      </c>
      <c r="F6" s="3">
        <v>90</v>
      </c>
      <c r="G6" s="3">
        <v>617</v>
      </c>
    </row>
    <row r="7" spans="2:7">
      <c r="B7" s="1" t="s">
        <v>12</v>
      </c>
      <c r="C7" s="3">
        <v>129</v>
      </c>
      <c r="D7" s="3">
        <v>28</v>
      </c>
      <c r="E7" s="3">
        <v>135</v>
      </c>
      <c r="F7" s="3">
        <v>131</v>
      </c>
      <c r="G7" s="3">
        <v>423</v>
      </c>
    </row>
    <row r="8" spans="2:7">
      <c r="B8" s="1" t="s">
        <v>13</v>
      </c>
      <c r="C8" s="3">
        <v>114</v>
      </c>
      <c r="D8" s="3">
        <v>110</v>
      </c>
      <c r="E8" s="3">
        <v>117</v>
      </c>
      <c r="F8" s="3">
        <v>164</v>
      </c>
      <c r="G8" s="3">
        <v>505</v>
      </c>
    </row>
    <row r="9" spans="2:7">
      <c r="B9" s="1" t="s">
        <v>14</v>
      </c>
      <c r="C9" s="3">
        <v>329</v>
      </c>
      <c r="D9" s="3">
        <v>94</v>
      </c>
      <c r="E9" s="3">
        <v>94</v>
      </c>
      <c r="F9" s="3">
        <v>106</v>
      </c>
      <c r="G9" s="3">
        <v>623</v>
      </c>
    </row>
    <row r="10" spans="2:7">
      <c r="B10" s="1" t="s">
        <v>15</v>
      </c>
      <c r="C10" s="3">
        <v>107</v>
      </c>
      <c r="D10" s="3">
        <v>81</v>
      </c>
      <c r="E10" s="3">
        <v>68</v>
      </c>
      <c r="F10" s="3">
        <v>113</v>
      </c>
      <c r="G10" s="3">
        <v>369</v>
      </c>
    </row>
    <row r="11" spans="2:7">
      <c r="B11" s="1" t="s">
        <v>16</v>
      </c>
      <c r="C11" s="3">
        <v>319</v>
      </c>
      <c r="D11" s="3">
        <v>66</v>
      </c>
      <c r="E11" s="3">
        <v>84</v>
      </c>
      <c r="F11" s="3">
        <v>83</v>
      </c>
      <c r="G11" s="3">
        <v>552</v>
      </c>
    </row>
    <row r="12" spans="2:7">
      <c r="B12" s="1" t="s">
        <v>10</v>
      </c>
      <c r="C12" s="3">
        <v>1286</v>
      </c>
      <c r="D12" s="3">
        <v>470</v>
      </c>
      <c r="E12" s="3">
        <v>646</v>
      </c>
      <c r="F12" s="3">
        <v>687</v>
      </c>
      <c r="G12" s="3">
        <v>3089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D2B8-C8DC-4210-86FE-4304AF1E8B87}">
  <sheetPr codeName="Blad5"/>
  <dimension ref="B2:I18"/>
  <sheetViews>
    <sheetView workbookViewId="0"/>
  </sheetViews>
  <sheetFormatPr defaultRowHeight="15.6"/>
  <cols>
    <col min="1" max="1" width="2.5" customWidth="1"/>
    <col min="2" max="2" width="14.09765625" bestFit="1" customWidth="1"/>
    <col min="3" max="6" width="7.3984375" bestFit="1" customWidth="1"/>
    <col min="7" max="7" width="9.59765625" bestFit="1" customWidth="1"/>
    <col min="8" max="8" width="2.5" customWidth="1"/>
    <col min="9" max="9" width="64.59765625" customWidth="1"/>
  </cols>
  <sheetData>
    <row r="2" spans="2:9">
      <c r="B2" s="2" t="s">
        <v>24</v>
      </c>
      <c r="C2" t="s">
        <v>28</v>
      </c>
      <c r="I2" t="str">
        <f>IF(C2="(Alle)","Totaal alle jaren: ","Totaal voor "&amp;C2&amp;": ")&amp;TEXT(GETPIVOTDATA("Aantal",$B$4),"#.##0")</f>
        <v>Totaal voor 2020: 3.089</v>
      </c>
    </row>
    <row r="4" spans="2:9">
      <c r="B4" s="2" t="s">
        <v>23</v>
      </c>
      <c r="C4" s="2" t="s">
        <v>1</v>
      </c>
    </row>
    <row r="5" spans="2:9">
      <c r="B5" s="2" t="s">
        <v>0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2:9">
      <c r="B6" s="1" t="s">
        <v>11</v>
      </c>
      <c r="C6" s="3">
        <v>288</v>
      </c>
      <c r="D6" s="3">
        <v>91</v>
      </c>
      <c r="E6" s="3">
        <v>148</v>
      </c>
      <c r="F6" s="3">
        <v>90</v>
      </c>
      <c r="G6" s="3">
        <v>617</v>
      </c>
    </row>
    <row r="7" spans="2:9">
      <c r="B7" s="1" t="s">
        <v>12</v>
      </c>
      <c r="C7" s="3">
        <v>129</v>
      </c>
      <c r="D7" s="3">
        <v>28</v>
      </c>
      <c r="E7" s="3">
        <v>135</v>
      </c>
      <c r="F7" s="3">
        <v>131</v>
      </c>
      <c r="G7" s="3">
        <v>423</v>
      </c>
    </row>
    <row r="8" spans="2:9">
      <c r="B8" s="1" t="s">
        <v>13</v>
      </c>
      <c r="C8" s="3">
        <v>114</v>
      </c>
      <c r="D8" s="3">
        <v>110</v>
      </c>
      <c r="E8" s="3">
        <v>117</v>
      </c>
      <c r="F8" s="3">
        <v>164</v>
      </c>
      <c r="G8" s="3">
        <v>505</v>
      </c>
    </row>
    <row r="9" spans="2:9">
      <c r="B9" s="1" t="s">
        <v>14</v>
      </c>
      <c r="C9" s="3">
        <v>329</v>
      </c>
      <c r="D9" s="3">
        <v>94</v>
      </c>
      <c r="E9" s="3">
        <v>94</v>
      </c>
      <c r="F9" s="3">
        <v>106</v>
      </c>
      <c r="G9" s="3">
        <v>623</v>
      </c>
    </row>
    <row r="10" spans="2:9">
      <c r="B10" s="1" t="s">
        <v>15</v>
      </c>
      <c r="C10" s="3">
        <v>107</v>
      </c>
      <c r="D10" s="3">
        <v>81</v>
      </c>
      <c r="E10" s="3">
        <v>68</v>
      </c>
      <c r="F10" s="3">
        <v>113</v>
      </c>
      <c r="G10" s="3">
        <v>369</v>
      </c>
    </row>
    <row r="11" spans="2:9">
      <c r="B11" s="1" t="s">
        <v>16</v>
      </c>
      <c r="C11" s="3">
        <v>319</v>
      </c>
      <c r="D11" s="3">
        <v>66</v>
      </c>
      <c r="E11" s="3">
        <v>84</v>
      </c>
      <c r="F11" s="3">
        <v>83</v>
      </c>
      <c r="G11" s="3">
        <v>552</v>
      </c>
    </row>
    <row r="12" spans="2:9">
      <c r="B12" s="1" t="s">
        <v>17</v>
      </c>
      <c r="C12" s="3"/>
      <c r="D12" s="3"/>
      <c r="E12" s="3"/>
      <c r="F12" s="3"/>
      <c r="G12" s="3"/>
    </row>
    <row r="13" spans="2:9">
      <c r="B13" s="1" t="s">
        <v>18</v>
      </c>
      <c r="C13" s="3"/>
      <c r="D13" s="3"/>
      <c r="E13" s="3"/>
      <c r="F13" s="3"/>
      <c r="G13" s="3"/>
    </row>
    <row r="14" spans="2:9">
      <c r="B14" s="1" t="s">
        <v>19</v>
      </c>
      <c r="C14" s="3"/>
      <c r="D14" s="3"/>
      <c r="E14" s="3"/>
      <c r="F14" s="3"/>
      <c r="G14" s="3"/>
    </row>
    <row r="15" spans="2:9">
      <c r="B15" s="1" t="s">
        <v>20</v>
      </c>
      <c r="C15" s="3"/>
      <c r="D15" s="3"/>
      <c r="E15" s="3"/>
      <c r="F15" s="3"/>
      <c r="G15" s="3"/>
    </row>
    <row r="16" spans="2:9">
      <c r="B16" s="1" t="s">
        <v>21</v>
      </c>
      <c r="C16" s="3"/>
      <c r="D16" s="3"/>
      <c r="E16" s="3"/>
      <c r="F16" s="3"/>
      <c r="G16" s="3"/>
    </row>
    <row r="17" spans="2:7">
      <c r="B17" s="1" t="s">
        <v>22</v>
      </c>
      <c r="C17" s="3"/>
      <c r="D17" s="3"/>
      <c r="E17" s="3"/>
      <c r="F17" s="3"/>
      <c r="G17" s="3"/>
    </row>
    <row r="18" spans="2:7">
      <c r="B18" s="1" t="s">
        <v>10</v>
      </c>
      <c r="C18" s="3">
        <v>1286</v>
      </c>
      <c r="D18" s="3">
        <v>470</v>
      </c>
      <c r="E18" s="3">
        <v>646</v>
      </c>
      <c r="F18" s="3">
        <v>687</v>
      </c>
      <c r="G18" s="3">
        <v>3089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326B-0550-42FE-A3FE-F9A72FEACB71}">
  <sheetPr codeName="Blad6"/>
  <dimension ref="B2:G35"/>
  <sheetViews>
    <sheetView workbookViewId="0"/>
  </sheetViews>
  <sheetFormatPr defaultRowHeight="15.6"/>
  <cols>
    <col min="1" max="1" width="2.5" customWidth="1"/>
    <col min="2" max="2" width="14.09765625" bestFit="1" customWidth="1"/>
    <col min="3" max="3" width="8.8984375" bestFit="1" customWidth="1"/>
    <col min="4" max="6" width="7.3984375" bestFit="1" customWidth="1"/>
    <col min="7" max="7" width="9.59765625" bestFit="1" customWidth="1"/>
    <col min="8" max="8" width="2.5" customWidth="1"/>
    <col min="9" max="9" width="64.59765625" customWidth="1"/>
  </cols>
  <sheetData>
    <row r="2" spans="2:7">
      <c r="B2" s="2" t="s">
        <v>24</v>
      </c>
      <c r="C2" t="s">
        <v>25</v>
      </c>
    </row>
    <row r="4" spans="2:7">
      <c r="B4" s="2" t="s">
        <v>23</v>
      </c>
      <c r="C4" s="2" t="s">
        <v>1</v>
      </c>
    </row>
    <row r="5" spans="2:7">
      <c r="B5" s="2" t="s">
        <v>0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2:7">
      <c r="B6" s="1" t="s">
        <v>11</v>
      </c>
      <c r="C6" s="3">
        <v>471</v>
      </c>
      <c r="D6" s="3">
        <v>243</v>
      </c>
      <c r="E6" s="3">
        <v>382</v>
      </c>
      <c r="F6" s="3">
        <v>366</v>
      </c>
      <c r="G6" s="3">
        <v>1462</v>
      </c>
    </row>
    <row r="7" spans="2:7">
      <c r="B7" s="1" t="s">
        <v>12</v>
      </c>
      <c r="C7" s="3">
        <v>348</v>
      </c>
      <c r="D7" s="3">
        <v>240</v>
      </c>
      <c r="E7" s="3">
        <v>342</v>
      </c>
      <c r="F7" s="3">
        <v>424</v>
      </c>
      <c r="G7" s="3">
        <v>1354</v>
      </c>
    </row>
    <row r="8" spans="2:7">
      <c r="B8" s="1" t="s">
        <v>13</v>
      </c>
      <c r="C8" s="3">
        <v>268</v>
      </c>
      <c r="D8" s="3">
        <v>296</v>
      </c>
      <c r="E8" s="3">
        <v>326</v>
      </c>
      <c r="F8" s="3">
        <v>511</v>
      </c>
      <c r="G8" s="3">
        <v>1401</v>
      </c>
    </row>
    <row r="9" spans="2:7">
      <c r="B9" s="1" t="s">
        <v>14</v>
      </c>
      <c r="C9" s="3">
        <v>458</v>
      </c>
      <c r="D9" s="3">
        <v>236</v>
      </c>
      <c r="E9" s="3">
        <v>269</v>
      </c>
      <c r="F9" s="3">
        <v>497</v>
      </c>
      <c r="G9" s="3">
        <v>1460</v>
      </c>
    </row>
    <row r="10" spans="2:7">
      <c r="B10" s="1" t="s">
        <v>15</v>
      </c>
      <c r="C10" s="3">
        <v>193</v>
      </c>
      <c r="D10" s="3">
        <v>262</v>
      </c>
      <c r="E10" s="3">
        <v>260</v>
      </c>
      <c r="F10" s="3">
        <v>590</v>
      </c>
      <c r="G10" s="3">
        <v>1305</v>
      </c>
    </row>
    <row r="11" spans="2:7">
      <c r="B11" s="1" t="s">
        <v>16</v>
      </c>
      <c r="C11" s="3">
        <v>498</v>
      </c>
      <c r="D11" s="3">
        <v>152</v>
      </c>
      <c r="E11" s="3">
        <v>240</v>
      </c>
      <c r="F11" s="3">
        <v>427</v>
      </c>
      <c r="G11" s="3">
        <v>1317</v>
      </c>
    </row>
    <row r="12" spans="2:7">
      <c r="B12" s="1" t="s">
        <v>17</v>
      </c>
      <c r="C12" s="3">
        <v>144</v>
      </c>
      <c r="D12" s="3">
        <v>186</v>
      </c>
      <c r="E12" s="3">
        <v>212</v>
      </c>
      <c r="F12" s="3">
        <v>329</v>
      </c>
      <c r="G12" s="3">
        <v>871</v>
      </c>
    </row>
    <row r="13" spans="2:7">
      <c r="B13" s="1" t="s">
        <v>18</v>
      </c>
      <c r="C13" s="3">
        <v>81</v>
      </c>
      <c r="D13" s="3">
        <v>191</v>
      </c>
      <c r="E13" s="3">
        <v>248</v>
      </c>
      <c r="F13" s="3">
        <v>394</v>
      </c>
      <c r="G13" s="3">
        <v>914</v>
      </c>
    </row>
    <row r="14" spans="2:7">
      <c r="B14" s="1" t="s">
        <v>19</v>
      </c>
      <c r="C14" s="3">
        <v>42</v>
      </c>
      <c r="D14" s="3">
        <v>93</v>
      </c>
      <c r="E14" s="3">
        <v>191</v>
      </c>
      <c r="F14" s="3">
        <v>316</v>
      </c>
      <c r="G14" s="3">
        <v>642</v>
      </c>
    </row>
    <row r="15" spans="2:7">
      <c r="B15" s="1" t="s">
        <v>20</v>
      </c>
      <c r="C15" s="3">
        <v>80</v>
      </c>
      <c r="D15" s="3">
        <v>195</v>
      </c>
      <c r="E15" s="3">
        <v>201</v>
      </c>
      <c r="F15" s="3">
        <v>305</v>
      </c>
      <c r="G15" s="3">
        <v>781</v>
      </c>
    </row>
    <row r="16" spans="2:7">
      <c r="B16" s="1" t="s">
        <v>21</v>
      </c>
      <c r="C16" s="3">
        <v>61</v>
      </c>
      <c r="D16" s="3">
        <v>172</v>
      </c>
      <c r="E16" s="3">
        <v>178</v>
      </c>
      <c r="F16" s="3">
        <v>481</v>
      </c>
      <c r="G16" s="3">
        <v>892</v>
      </c>
    </row>
    <row r="17" spans="2:7">
      <c r="B17" s="1" t="s">
        <v>22</v>
      </c>
      <c r="C17" s="3">
        <v>134</v>
      </c>
      <c r="D17" s="3">
        <v>120</v>
      </c>
      <c r="E17" s="3">
        <v>216</v>
      </c>
      <c r="F17" s="3">
        <v>299</v>
      </c>
      <c r="G17" s="3">
        <v>769</v>
      </c>
    </row>
    <row r="18" spans="2:7">
      <c r="B18" s="1" t="s">
        <v>10</v>
      </c>
      <c r="C18" s="3">
        <v>2778</v>
      </c>
      <c r="D18" s="3">
        <v>2386</v>
      </c>
      <c r="E18" s="3">
        <v>3065</v>
      </c>
      <c r="F18" s="3">
        <v>4939</v>
      </c>
      <c r="G18" s="3">
        <v>13168</v>
      </c>
    </row>
    <row r="22" spans="2:7">
      <c r="B22" t="str">
        <f>IF(C2="(Alle)","Totaal alle jaren: ","Totaal voor "&amp;C2&amp;": ")&amp;TEXT(GETPIVOTDATA("Aantal",$B$4),"#.##0")</f>
        <v>Totaal alle jaren: 13.168</v>
      </c>
    </row>
    <row r="24" spans="2:7">
      <c r="B24" t="s">
        <v>11</v>
      </c>
      <c r="C24" s="4">
        <f>GETPIVOTDATA("Aantal",$B$4,"Datum",B24)</f>
        <v>1462</v>
      </c>
    </row>
    <row r="25" spans="2:7">
      <c r="B25" t="s">
        <v>12</v>
      </c>
      <c r="C25" s="4">
        <f t="shared" ref="C25:C35" si="0">GETPIVOTDATA("Aantal",$B$4,"Datum",B25)</f>
        <v>1354</v>
      </c>
    </row>
    <row r="26" spans="2:7">
      <c r="B26" t="s">
        <v>13</v>
      </c>
      <c r="C26" s="4">
        <f t="shared" si="0"/>
        <v>1401</v>
      </c>
    </row>
    <row r="27" spans="2:7">
      <c r="B27" t="s">
        <v>14</v>
      </c>
      <c r="C27" s="4">
        <f t="shared" si="0"/>
        <v>1460</v>
      </c>
    </row>
    <row r="28" spans="2:7">
      <c r="B28" t="s">
        <v>15</v>
      </c>
      <c r="C28" s="4">
        <f t="shared" si="0"/>
        <v>1305</v>
      </c>
    </row>
    <row r="29" spans="2:7">
      <c r="B29" t="s">
        <v>16</v>
      </c>
      <c r="C29" s="4">
        <f t="shared" si="0"/>
        <v>1317</v>
      </c>
    </row>
    <row r="30" spans="2:7">
      <c r="B30" t="s">
        <v>17</v>
      </c>
      <c r="C30" s="4">
        <f t="shared" si="0"/>
        <v>871</v>
      </c>
    </row>
    <row r="31" spans="2:7">
      <c r="B31" t="s">
        <v>18</v>
      </c>
      <c r="C31" s="4">
        <f t="shared" si="0"/>
        <v>914</v>
      </c>
    </row>
    <row r="32" spans="2:7">
      <c r="B32" t="s">
        <v>19</v>
      </c>
      <c r="C32" s="4">
        <f t="shared" si="0"/>
        <v>642</v>
      </c>
    </row>
    <row r="33" spans="2:3">
      <c r="B33" t="s">
        <v>20</v>
      </c>
      <c r="C33" s="4">
        <f t="shared" si="0"/>
        <v>781</v>
      </c>
    </row>
    <row r="34" spans="2:3">
      <c r="B34" t="s">
        <v>21</v>
      </c>
      <c r="C34" s="4">
        <f t="shared" si="0"/>
        <v>892</v>
      </c>
    </row>
    <row r="35" spans="2:3">
      <c r="B35" t="s">
        <v>22</v>
      </c>
      <c r="C35" s="4">
        <f t="shared" si="0"/>
        <v>769</v>
      </c>
    </row>
  </sheetData>
  <phoneticPr fontId="3" type="noConversion"/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4008-1CBC-4294-84C4-C1A1BDE7BF73}">
  <sheetPr codeName="Blad7"/>
  <dimension ref="B2:G35"/>
  <sheetViews>
    <sheetView workbookViewId="0"/>
  </sheetViews>
  <sheetFormatPr defaultRowHeight="15.6"/>
  <cols>
    <col min="1" max="1" width="2.5" customWidth="1"/>
    <col min="2" max="2" width="14.09765625" bestFit="1" customWidth="1"/>
    <col min="3" max="6" width="7.3984375" bestFit="1" customWidth="1"/>
    <col min="7" max="7" width="9.59765625" bestFit="1" customWidth="1"/>
    <col min="8" max="8" width="2.5" customWidth="1"/>
    <col min="9" max="9" width="64.59765625" customWidth="1"/>
  </cols>
  <sheetData>
    <row r="2" spans="2:7">
      <c r="B2" s="2" t="s">
        <v>24</v>
      </c>
      <c r="C2" t="s">
        <v>25</v>
      </c>
    </row>
    <row r="4" spans="2:7">
      <c r="B4" s="2" t="s">
        <v>23</v>
      </c>
      <c r="C4" s="2" t="s">
        <v>1</v>
      </c>
    </row>
    <row r="5" spans="2:7">
      <c r="B5" s="2" t="s">
        <v>27</v>
      </c>
      <c r="C5" t="s">
        <v>6</v>
      </c>
      <c r="D5" t="s">
        <v>7</v>
      </c>
      <c r="E5" t="s">
        <v>8</v>
      </c>
      <c r="F5" t="s">
        <v>9</v>
      </c>
      <c r="G5" t="s">
        <v>10</v>
      </c>
    </row>
    <row r="6" spans="2:7">
      <c r="B6" s="1" t="s">
        <v>11</v>
      </c>
      <c r="C6" s="3">
        <v>471</v>
      </c>
      <c r="D6" s="3">
        <v>243</v>
      </c>
      <c r="E6" s="3">
        <v>382</v>
      </c>
      <c r="F6" s="3">
        <v>366</v>
      </c>
      <c r="G6" s="3">
        <v>1462</v>
      </c>
    </row>
    <row r="7" spans="2:7">
      <c r="B7" s="1" t="s">
        <v>12</v>
      </c>
      <c r="C7" s="3">
        <v>348</v>
      </c>
      <c r="D7" s="3">
        <v>240</v>
      </c>
      <c r="E7" s="3">
        <v>342</v>
      </c>
      <c r="F7" s="3">
        <v>424</v>
      </c>
      <c r="G7" s="3">
        <v>1354</v>
      </c>
    </row>
    <row r="8" spans="2:7">
      <c r="B8" s="1" t="s">
        <v>13</v>
      </c>
      <c r="C8" s="3">
        <v>268</v>
      </c>
      <c r="D8" s="3">
        <v>296</v>
      </c>
      <c r="E8" s="3">
        <v>326</v>
      </c>
      <c r="F8" s="3">
        <v>511</v>
      </c>
      <c r="G8" s="3">
        <v>1401</v>
      </c>
    </row>
    <row r="9" spans="2:7">
      <c r="B9" s="1" t="s">
        <v>14</v>
      </c>
      <c r="C9" s="3">
        <v>458</v>
      </c>
      <c r="D9" s="3">
        <v>236</v>
      </c>
      <c r="E9" s="3">
        <v>269</v>
      </c>
      <c r="F9" s="3">
        <v>497</v>
      </c>
      <c r="G9" s="3">
        <v>1460</v>
      </c>
    </row>
    <row r="10" spans="2:7">
      <c r="B10" s="1" t="s">
        <v>15</v>
      </c>
      <c r="C10" s="3">
        <v>193</v>
      </c>
      <c r="D10" s="3">
        <v>262</v>
      </c>
      <c r="E10" s="3">
        <v>260</v>
      </c>
      <c r="F10" s="3">
        <v>590</v>
      </c>
      <c r="G10" s="3">
        <v>1305</v>
      </c>
    </row>
    <row r="11" spans="2:7">
      <c r="B11" s="1" t="s">
        <v>16</v>
      </c>
      <c r="C11" s="3">
        <v>498</v>
      </c>
      <c r="D11" s="3">
        <v>152</v>
      </c>
      <c r="E11" s="3">
        <v>240</v>
      </c>
      <c r="F11" s="3">
        <v>427</v>
      </c>
      <c r="G11" s="3">
        <v>1317</v>
      </c>
    </row>
    <row r="12" spans="2:7">
      <c r="B12" s="1" t="s">
        <v>17</v>
      </c>
      <c r="C12" s="3">
        <v>144</v>
      </c>
      <c r="D12" s="3">
        <v>186</v>
      </c>
      <c r="E12" s="3">
        <v>212</v>
      </c>
      <c r="F12" s="3">
        <v>329</v>
      </c>
      <c r="G12" s="3">
        <v>871</v>
      </c>
    </row>
    <row r="13" spans="2:7">
      <c r="B13" s="1" t="s">
        <v>18</v>
      </c>
      <c r="C13" s="3">
        <v>81</v>
      </c>
      <c r="D13" s="3">
        <v>191</v>
      </c>
      <c r="E13" s="3">
        <v>248</v>
      </c>
      <c r="F13" s="3">
        <v>394</v>
      </c>
      <c r="G13" s="3">
        <v>914</v>
      </c>
    </row>
    <row r="14" spans="2:7">
      <c r="B14" s="1" t="s">
        <v>19</v>
      </c>
      <c r="C14" s="3">
        <v>42</v>
      </c>
      <c r="D14" s="3">
        <v>93</v>
      </c>
      <c r="E14" s="3">
        <v>191</v>
      </c>
      <c r="F14" s="3">
        <v>316</v>
      </c>
      <c r="G14" s="3">
        <v>642</v>
      </c>
    </row>
    <row r="15" spans="2:7">
      <c r="B15" s="1" t="s">
        <v>20</v>
      </c>
      <c r="C15" s="3">
        <v>80</v>
      </c>
      <c r="D15" s="3">
        <v>195</v>
      </c>
      <c r="E15" s="3">
        <v>201</v>
      </c>
      <c r="F15" s="3">
        <v>305</v>
      </c>
      <c r="G15" s="3">
        <v>781</v>
      </c>
    </row>
    <row r="16" spans="2:7">
      <c r="B16" s="1" t="s">
        <v>21</v>
      </c>
      <c r="C16" s="3">
        <v>61</v>
      </c>
      <c r="D16" s="3">
        <v>172</v>
      </c>
      <c r="E16" s="3">
        <v>178</v>
      </c>
      <c r="F16" s="3">
        <v>481</v>
      </c>
      <c r="G16" s="3">
        <v>892</v>
      </c>
    </row>
    <row r="17" spans="2:7">
      <c r="B17" s="1" t="s">
        <v>22</v>
      </c>
      <c r="C17" s="3">
        <v>134</v>
      </c>
      <c r="D17" s="3">
        <v>120</v>
      </c>
      <c r="E17" s="3">
        <v>216</v>
      </c>
      <c r="F17" s="3">
        <v>299</v>
      </c>
      <c r="G17" s="3">
        <v>769</v>
      </c>
    </row>
    <row r="18" spans="2:7">
      <c r="B18" s="1" t="s">
        <v>10</v>
      </c>
      <c r="C18" s="3">
        <v>2778</v>
      </c>
      <c r="D18" s="3">
        <v>2386</v>
      </c>
      <c r="E18" s="3">
        <v>3065</v>
      </c>
      <c r="F18" s="3">
        <v>4939</v>
      </c>
      <c r="G18" s="3">
        <v>13168</v>
      </c>
    </row>
    <row r="22" spans="2:7">
      <c r="B22" t="str">
        <f>IF(C2="(Alle)","Totaal alle jaren: ","Totaal voor "&amp;C2&amp;": ")&amp;TEXT(GETPIVOTDATA("Aantal",$B$4),"#.##0")</f>
        <v>Totaal alle jaren: 13.168</v>
      </c>
    </row>
    <row r="24" spans="2:7">
      <c r="B24" s="1" t="s">
        <v>11</v>
      </c>
      <c r="C24">
        <f>GETPIVOTDATA("Aantal",$B$4,"Maand",B24)</f>
        <v>1462</v>
      </c>
      <c r="D24" t="str">
        <f>IF(C24=0,"",TEXT(C24,"#.##0")&amp;CHAR(13)&amp;TEXT(C24/GETPIVOTDATA("Aantal",$B$4),"0%"))</f>
        <v>1.462_x000D_11%</v>
      </c>
    </row>
    <row r="25" spans="2:7">
      <c r="B25" t="s">
        <v>12</v>
      </c>
      <c r="C25">
        <f t="shared" ref="C25:C35" si="0">GETPIVOTDATA("Aantal",$B$4,"Maand",B25)</f>
        <v>1354</v>
      </c>
      <c r="D25" t="str">
        <f t="shared" ref="D25:D35" si="1">IF(C25=0,"",TEXT(C25,"#.##0")&amp;CHAR(13)&amp;TEXT(C25/GETPIVOTDATA("Aantal",$B$4),"0%"))</f>
        <v>1.354_x000D_10%</v>
      </c>
    </row>
    <row r="26" spans="2:7">
      <c r="B26" s="1" t="s">
        <v>13</v>
      </c>
      <c r="C26">
        <f t="shared" si="0"/>
        <v>1401</v>
      </c>
      <c r="D26" t="str">
        <f t="shared" si="1"/>
        <v>1.401_x000D_11%</v>
      </c>
    </row>
    <row r="27" spans="2:7">
      <c r="B27" t="s">
        <v>14</v>
      </c>
      <c r="C27">
        <f t="shared" si="0"/>
        <v>1460</v>
      </c>
      <c r="D27" t="str">
        <f t="shared" si="1"/>
        <v>1.460_x000D_11%</v>
      </c>
    </row>
    <row r="28" spans="2:7">
      <c r="B28" s="1" t="s">
        <v>15</v>
      </c>
      <c r="C28">
        <f t="shared" si="0"/>
        <v>1305</v>
      </c>
      <c r="D28" t="str">
        <f t="shared" si="1"/>
        <v>1.305_x000D_10%</v>
      </c>
    </row>
    <row r="29" spans="2:7">
      <c r="B29" t="s">
        <v>16</v>
      </c>
      <c r="C29">
        <f t="shared" si="0"/>
        <v>1317</v>
      </c>
      <c r="D29" t="str">
        <f t="shared" si="1"/>
        <v>1.317_x000D_10%</v>
      </c>
    </row>
    <row r="30" spans="2:7">
      <c r="B30" s="1" t="s">
        <v>17</v>
      </c>
      <c r="C30">
        <f t="shared" si="0"/>
        <v>871</v>
      </c>
      <c r="D30" t="str">
        <f t="shared" si="1"/>
        <v>871_x000D_7%</v>
      </c>
    </row>
    <row r="31" spans="2:7">
      <c r="B31" t="s">
        <v>18</v>
      </c>
      <c r="C31">
        <f t="shared" si="0"/>
        <v>914</v>
      </c>
      <c r="D31" t="str">
        <f t="shared" si="1"/>
        <v>914_x000D_7%</v>
      </c>
    </row>
    <row r="32" spans="2:7">
      <c r="B32" s="1" t="s">
        <v>19</v>
      </c>
      <c r="C32">
        <f t="shared" si="0"/>
        <v>642</v>
      </c>
      <c r="D32" t="str">
        <f t="shared" si="1"/>
        <v>642_x000D_5%</v>
      </c>
    </row>
    <row r="33" spans="2:4">
      <c r="B33" t="s">
        <v>20</v>
      </c>
      <c r="C33">
        <f t="shared" si="0"/>
        <v>781</v>
      </c>
      <c r="D33" t="str">
        <f t="shared" si="1"/>
        <v>781_x000D_6%</v>
      </c>
    </row>
    <row r="34" spans="2:4">
      <c r="B34" s="1" t="s">
        <v>21</v>
      </c>
      <c r="C34">
        <f t="shared" si="0"/>
        <v>892</v>
      </c>
      <c r="D34" t="str">
        <f t="shared" si="1"/>
        <v>892_x000D_7%</v>
      </c>
    </row>
    <row r="35" spans="2:4">
      <c r="B35" t="s">
        <v>22</v>
      </c>
      <c r="C35">
        <f t="shared" si="0"/>
        <v>769</v>
      </c>
      <c r="D35" t="str">
        <f t="shared" si="1"/>
        <v>769_x000D_6%</v>
      </c>
    </row>
  </sheetData>
  <phoneticPr fontId="3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Voorblad</vt:lpstr>
      <vt:lpstr>Basis</vt:lpstr>
      <vt:lpstr>Data</vt:lpstr>
      <vt:lpstr>Ovz1</vt:lpstr>
      <vt:lpstr>Ovz2</vt:lpstr>
      <vt:lpstr>Ovz3</vt:lpstr>
      <vt:lpstr>Ovz4</vt:lpstr>
      <vt:lpstr>Ovz5</vt:lpstr>
    </vt:vector>
  </TitlesOfParts>
  <Company>G-Info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G-Info/G. Verbruggen</cp:lastModifiedBy>
  <cp:lastPrinted>2020-06-22T11:39:28Z</cp:lastPrinted>
  <dcterms:created xsi:type="dcterms:W3CDTF">2020-06-22T09:18:09Z</dcterms:created>
  <dcterms:modified xsi:type="dcterms:W3CDTF">2020-06-23T07:40:26Z</dcterms:modified>
</cp:coreProperties>
</file>