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jsv\Dropbox (G-Info)\Website bestanden\"/>
    </mc:Choice>
  </mc:AlternateContent>
  <xr:revisionPtr revIDLastSave="0" documentId="13_ncr:1_{9364FD31-C301-41FC-B730-F60D00B3EC79}" xr6:coauthVersionLast="36" xr6:coauthVersionMax="36" xr10:uidLastSave="{00000000-0000-0000-0000-000000000000}"/>
  <bookViews>
    <workbookView xWindow="0" yWindow="0" windowWidth="28800" windowHeight="11805" xr2:uid="{A7B2F5A9-EDAD-468C-A770-C9793EA99BE2}"/>
  </bookViews>
  <sheets>
    <sheet name="Voorblad" sheetId="10" r:id="rId1"/>
    <sheet name="Data" sheetId="8" r:id="rId2"/>
    <sheet name="Simpel" sheetId="2" r:id="rId3"/>
    <sheet name="Afh" sheetId="1" r:id="rId4"/>
    <sheet name="KansVerdeling" sheetId="5" r:id="rId5"/>
    <sheet name="VerdContr" sheetId="7" r:id="rId6"/>
    <sheet name="Verdeling" sheetId="6" r:id="rId7"/>
    <sheet name="Verdeling4Gelijk" sheetId="9" r:id="rId8"/>
  </sheets>
  <definedNames>
    <definedName name="_Km10">Data!$C$5:$C$8</definedName>
    <definedName name="_Km20">Data!$D$5:$D$8</definedName>
    <definedName name="_Km30">Data!$E$5:$E$8</definedName>
    <definedName name="_Km40">Data!$F$5:$F$8</definedName>
    <definedName name="_Km50">Data!$G$5:$G$8</definedName>
    <definedName name="MaxAf">Data!$C$8:$G$8</definedName>
    <definedName name="MaxBij">Data!$C$7:$G$7</definedName>
    <definedName name="MaxStand">Data!$C$6:$G$6</definedName>
    <definedName name="MinStand">Data!$C$5:$G$5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9" l="1"/>
  <c r="B2" i="6"/>
  <c r="B2" i="1"/>
  <c r="B2" i="2"/>
  <c r="AA10" i="9" l="1"/>
  <c r="U10" i="9"/>
  <c r="O10" i="9"/>
  <c r="I10" i="9"/>
  <c r="D10" i="9"/>
  <c r="H7" i="9"/>
  <c r="Z6" i="9"/>
  <c r="N6" i="9"/>
  <c r="C8" i="9"/>
  <c r="T7" i="9"/>
  <c r="T5" i="9"/>
  <c r="H5" i="9"/>
  <c r="C7" i="9"/>
  <c r="N8" i="9"/>
  <c r="C5" i="9"/>
  <c r="H8" i="9"/>
  <c r="Z7" i="9"/>
  <c r="Z8" i="9"/>
  <c r="T8" i="9"/>
  <c r="H6" i="9"/>
  <c r="Z5" i="9"/>
  <c r="N7" i="9"/>
  <c r="N5" i="9"/>
  <c r="C6" i="9"/>
  <c r="T6" i="9"/>
  <c r="H11" i="9" l="1"/>
  <c r="N11" i="9"/>
  <c r="D27" i="9"/>
  <c r="D19" i="9"/>
  <c r="D20" i="9" s="1"/>
  <c r="D21" i="9" s="1"/>
  <c r="D22" i="9" s="1"/>
  <c r="I22" i="9" s="1"/>
  <c r="O22" i="9" s="1"/>
  <c r="D11" i="9"/>
  <c r="D12" i="9" s="1"/>
  <c r="D13" i="9" s="1"/>
  <c r="D14" i="9" s="1"/>
  <c r="I14" i="9" s="1"/>
  <c r="D15" i="9"/>
  <c r="D23" i="9"/>
  <c r="C11" i="9"/>
  <c r="T11" i="9"/>
  <c r="Z11" i="9"/>
  <c r="I13" i="9" l="1"/>
  <c r="I12" i="9"/>
  <c r="I19" i="9"/>
  <c r="O19" i="9" s="1"/>
  <c r="U19" i="9" s="1"/>
  <c r="AA19" i="9" s="1"/>
  <c r="I21" i="9"/>
  <c r="O21" i="9" s="1"/>
  <c r="U21" i="9" s="1"/>
  <c r="I27" i="9"/>
  <c r="O27" i="9" s="1"/>
  <c r="D28" i="9"/>
  <c r="I20" i="9"/>
  <c r="O20" i="9" s="1"/>
  <c r="I23" i="9"/>
  <c r="O23" i="9" s="1"/>
  <c r="D24" i="9"/>
  <c r="I15" i="9"/>
  <c r="O15" i="9" s="1"/>
  <c r="U15" i="9" s="1"/>
  <c r="AA15" i="9" s="1"/>
  <c r="D16" i="9"/>
  <c r="I11" i="9"/>
  <c r="E11" i="9"/>
  <c r="U22" i="9"/>
  <c r="O11" i="9" l="1"/>
  <c r="U11" i="9" s="1"/>
  <c r="AA11" i="9" s="1"/>
  <c r="D29" i="9"/>
  <c r="I28" i="9"/>
  <c r="O28" i="9" s="1"/>
  <c r="U28" i="9" s="1"/>
  <c r="AA28" i="9" s="1"/>
  <c r="D25" i="9"/>
  <c r="I24" i="9"/>
  <c r="O24" i="9" s="1"/>
  <c r="U24" i="9" s="1"/>
  <c r="AA24" i="9" s="1"/>
  <c r="J11" i="9"/>
  <c r="K11" i="9" s="1"/>
  <c r="D17" i="9"/>
  <c r="I16" i="9"/>
  <c r="O16" i="9" s="1"/>
  <c r="U16" i="9" s="1"/>
  <c r="G11" i="9"/>
  <c r="F11" i="9" s="1"/>
  <c r="U27" i="9"/>
  <c r="U20" i="9"/>
  <c r="AA21" i="9"/>
  <c r="AA22" i="9"/>
  <c r="U23" i="9"/>
  <c r="P11" i="9" l="1"/>
  <c r="Q11" i="9" s="1"/>
  <c r="V11" i="9" s="1"/>
  <c r="M11" i="9"/>
  <c r="H12" i="9" s="1"/>
  <c r="O12" i="9"/>
  <c r="U12" i="9" s="1"/>
  <c r="AA12" i="9" s="1"/>
  <c r="D30" i="9"/>
  <c r="I30" i="9" s="1"/>
  <c r="O30" i="9" s="1"/>
  <c r="U30" i="9" s="1"/>
  <c r="AA30" i="9" s="1"/>
  <c r="I29" i="9"/>
  <c r="O29" i="9" s="1"/>
  <c r="U29" i="9" s="1"/>
  <c r="AA29" i="9" s="1"/>
  <c r="D26" i="9"/>
  <c r="I26" i="9" s="1"/>
  <c r="O26" i="9" s="1"/>
  <c r="U26" i="9" s="1"/>
  <c r="AA26" i="9" s="1"/>
  <c r="I25" i="9"/>
  <c r="O25" i="9" s="1"/>
  <c r="U25" i="9" s="1"/>
  <c r="AA25" i="9" s="1"/>
  <c r="D18" i="9"/>
  <c r="I18" i="9" s="1"/>
  <c r="O18" i="9" s="1"/>
  <c r="U18" i="9" s="1"/>
  <c r="AA18" i="9" s="1"/>
  <c r="I17" i="9"/>
  <c r="O17" i="9" s="1"/>
  <c r="U17" i="9" s="1"/>
  <c r="AA17" i="9" s="1"/>
  <c r="C12" i="9"/>
  <c r="E12" i="9" s="1"/>
  <c r="J12" i="9" s="1"/>
  <c r="AA23" i="9"/>
  <c r="AA27" i="9"/>
  <c r="AA16" i="9"/>
  <c r="AA20" i="9"/>
  <c r="L11" i="9" l="1"/>
  <c r="O14" i="9"/>
  <c r="U14" i="9" s="1"/>
  <c r="AA14" i="9" s="1"/>
  <c r="O13" i="9"/>
  <c r="U13" i="9" s="1"/>
  <c r="AA13" i="9" s="1"/>
  <c r="G12" i="9"/>
  <c r="F12" i="9" s="1"/>
  <c r="W11" i="9"/>
  <c r="AB11" i="9" s="1"/>
  <c r="S11" i="9"/>
  <c r="K12" i="9"/>
  <c r="P12" i="9" s="1"/>
  <c r="C13" i="9" l="1"/>
  <c r="E13" i="9" s="1"/>
  <c r="J13" i="9" s="1"/>
  <c r="Y11" i="9"/>
  <c r="X11" i="9" s="1"/>
  <c r="N12" i="9"/>
  <c r="R11" i="9"/>
  <c r="M12" i="9"/>
  <c r="AC11" i="9"/>
  <c r="AE11" i="9" s="1"/>
  <c r="T12" i="9" l="1"/>
  <c r="G13" i="9"/>
  <c r="C14" i="9" s="1"/>
  <c r="AD11" i="9"/>
  <c r="Z12" i="9"/>
  <c r="H13" i="9"/>
  <c r="L12" i="9"/>
  <c r="Q12" i="9"/>
  <c r="V12" i="9" s="1"/>
  <c r="F13" i="9" l="1"/>
  <c r="W12" i="9"/>
  <c r="AB12" i="9" s="1"/>
  <c r="E14" i="9"/>
  <c r="J14" i="9" s="1"/>
  <c r="K13" i="9"/>
  <c r="P13" i="9" s="1"/>
  <c r="S12" i="9"/>
  <c r="M13" i="9" l="1"/>
  <c r="L13" i="9" s="1"/>
  <c r="Y12" i="9"/>
  <c r="AC12" i="9"/>
  <c r="AE12" i="9" s="1"/>
  <c r="N13" i="9"/>
  <c r="R12" i="9"/>
  <c r="G14" i="9"/>
  <c r="H14" i="9" l="1"/>
  <c r="K14" i="9" s="1"/>
  <c r="P14" i="9" s="1"/>
  <c r="Z13" i="9"/>
  <c r="AD12" i="9"/>
  <c r="T13" i="9"/>
  <c r="X12" i="9"/>
  <c r="F14" i="9"/>
  <c r="C15" i="9"/>
  <c r="Q13" i="9"/>
  <c r="V13" i="9" s="1"/>
  <c r="S13" i="9" l="1"/>
  <c r="M14" i="9"/>
  <c r="E15" i="9"/>
  <c r="J15" i="9" s="1"/>
  <c r="W13" i="9"/>
  <c r="AB13" i="9" s="1"/>
  <c r="H15" i="9" l="1"/>
  <c r="L14" i="9"/>
  <c r="N14" i="9"/>
  <c r="R13" i="9"/>
  <c r="Y13" i="9"/>
  <c r="AC13" i="9"/>
  <c r="AE13" i="9" s="1"/>
  <c r="G15" i="9"/>
  <c r="C16" i="9" l="1"/>
  <c r="F15" i="9"/>
  <c r="Z14" i="9"/>
  <c r="AD13" i="9"/>
  <c r="T14" i="9"/>
  <c r="X13" i="9"/>
  <c r="Q14" i="9"/>
  <c r="V14" i="9" s="1"/>
  <c r="K15" i="9"/>
  <c r="P15" i="9" s="1"/>
  <c r="M15" i="9" l="1"/>
  <c r="H16" i="9" s="1"/>
  <c r="S14" i="9"/>
  <c r="W14" i="9"/>
  <c r="AB14" i="9" s="1"/>
  <c r="E16" i="9"/>
  <c r="J16" i="9" s="1"/>
  <c r="L15" i="9" l="1"/>
  <c r="Y14" i="9"/>
  <c r="N15" i="9"/>
  <c r="R14" i="9"/>
  <c r="K16" i="9"/>
  <c r="P16" i="9" s="1"/>
  <c r="AC14" i="9"/>
  <c r="AE14" i="9" s="1"/>
  <c r="G16" i="9"/>
  <c r="Z15" i="9" l="1"/>
  <c r="AD14" i="9"/>
  <c r="M16" i="9"/>
  <c r="F16" i="9"/>
  <c r="C17" i="9"/>
  <c r="Q15" i="9"/>
  <c r="V15" i="9" s="1"/>
  <c r="X14" i="9"/>
  <c r="T15" i="9"/>
  <c r="E17" i="9" l="1"/>
  <c r="J17" i="9" s="1"/>
  <c r="S15" i="9"/>
  <c r="H17" i="9"/>
  <c r="L16" i="9"/>
  <c r="W15" i="9"/>
  <c r="AB15" i="9" s="1"/>
  <c r="AC15" i="9" s="1"/>
  <c r="AE15" i="9" l="1"/>
  <c r="Y15" i="9"/>
  <c r="K17" i="9"/>
  <c r="P17" i="9" s="1"/>
  <c r="R15" i="9"/>
  <c r="N16" i="9"/>
  <c r="G17" i="9"/>
  <c r="Z16" i="9" l="1"/>
  <c r="AD15" i="9"/>
  <c r="Q16" i="9"/>
  <c r="V16" i="9" s="1"/>
  <c r="C18" i="9"/>
  <c r="F17" i="9"/>
  <c r="M17" i="9"/>
  <c r="T16" i="9"/>
  <c r="X15" i="9"/>
  <c r="E18" i="9" l="1"/>
  <c r="J18" i="9" s="1"/>
  <c r="W16" i="9"/>
  <c r="AB16" i="9" s="1"/>
  <c r="AC16" i="9" s="1"/>
  <c r="H18" i="9"/>
  <c r="L17" i="9"/>
  <c r="S16" i="9"/>
  <c r="G18" i="9" l="1"/>
  <c r="C19" i="9" s="1"/>
  <c r="AE16" i="9"/>
  <c r="AD16" i="9" s="1"/>
  <c r="N17" i="9"/>
  <c r="R16" i="9"/>
  <c r="K18" i="9"/>
  <c r="P18" i="9" s="1"/>
  <c r="Y16" i="9"/>
  <c r="F18" i="9" l="1"/>
  <c r="Z17" i="9"/>
  <c r="E19" i="9"/>
  <c r="J19" i="9" s="1"/>
  <c r="T17" i="9"/>
  <c r="X16" i="9"/>
  <c r="M18" i="9"/>
  <c r="Q17" i="9"/>
  <c r="V17" i="9" s="1"/>
  <c r="G19" i="9" l="1"/>
  <c r="F19" i="9" s="1"/>
  <c r="S17" i="9"/>
  <c r="L18" i="9"/>
  <c r="H19" i="9"/>
  <c r="W17" i="9"/>
  <c r="AB17" i="9" s="1"/>
  <c r="C20" i="9" l="1"/>
  <c r="E20" i="9" s="1"/>
  <c r="J20" i="9" s="1"/>
  <c r="Y17" i="9"/>
  <c r="AC17" i="9"/>
  <c r="AE17" i="9" s="1"/>
  <c r="K19" i="9"/>
  <c r="P19" i="9" s="1"/>
  <c r="R17" i="9"/>
  <c r="N18" i="9"/>
  <c r="Z18" i="9" l="1"/>
  <c r="AD17" i="9"/>
  <c r="M19" i="9"/>
  <c r="G20" i="9"/>
  <c r="Q18" i="9"/>
  <c r="V18" i="9" s="1"/>
  <c r="X17" i="9"/>
  <c r="T18" i="9"/>
  <c r="W18" i="9" l="1"/>
  <c r="AB18" i="9" s="1"/>
  <c r="AC18" i="9" s="1"/>
  <c r="AE18" i="9" s="1"/>
  <c r="S18" i="9"/>
  <c r="C21" i="9"/>
  <c r="F20" i="9"/>
  <c r="H20" i="9"/>
  <c r="L19" i="9"/>
  <c r="Z19" i="9" l="1"/>
  <c r="AD18" i="9"/>
  <c r="K20" i="9"/>
  <c r="P20" i="9" s="1"/>
  <c r="E21" i="9"/>
  <c r="J21" i="9" s="1"/>
  <c r="N19" i="9"/>
  <c r="R18" i="9"/>
  <c r="Y18" i="9"/>
  <c r="Q19" i="9" l="1"/>
  <c r="V19" i="9" s="1"/>
  <c r="G21" i="9"/>
  <c r="M20" i="9"/>
  <c r="T19" i="9"/>
  <c r="X18" i="9"/>
  <c r="W19" i="9" l="1"/>
  <c r="AB19" i="9" s="1"/>
  <c r="H21" i="9"/>
  <c r="L20" i="9"/>
  <c r="C22" i="9"/>
  <c r="F21" i="9"/>
  <c r="S19" i="9"/>
  <c r="N20" i="9" l="1"/>
  <c r="R19" i="9"/>
  <c r="E22" i="9"/>
  <c r="J22" i="9" s="1"/>
  <c r="K21" i="9"/>
  <c r="P21" i="9" s="1"/>
  <c r="Y19" i="9"/>
  <c r="AC19" i="9"/>
  <c r="AE19" i="9" s="1"/>
  <c r="AD19" i="9" l="1"/>
  <c r="Z20" i="9"/>
  <c r="X19" i="9"/>
  <c r="T20" i="9"/>
  <c r="M21" i="9"/>
  <c r="G22" i="9"/>
  <c r="Q20" i="9"/>
  <c r="V20" i="9" s="1"/>
  <c r="F22" i="9" l="1"/>
  <c r="C23" i="9"/>
  <c r="L21" i="9"/>
  <c r="H22" i="9"/>
  <c r="W20" i="9"/>
  <c r="AB20" i="9" s="1"/>
  <c r="AC20" i="9" s="1"/>
  <c r="S20" i="9"/>
  <c r="AE20" i="9" l="1"/>
  <c r="Y20" i="9"/>
  <c r="K22" i="9"/>
  <c r="P22" i="9" s="1"/>
  <c r="E23" i="9"/>
  <c r="J23" i="9" s="1"/>
  <c r="R20" i="9"/>
  <c r="N21" i="9"/>
  <c r="Q21" i="9" l="1"/>
  <c r="V21" i="9" s="1"/>
  <c r="G23" i="9"/>
  <c r="M22" i="9"/>
  <c r="T21" i="9"/>
  <c r="X20" i="9"/>
  <c r="Z21" i="9"/>
  <c r="AD20" i="9"/>
  <c r="W21" i="9" l="1"/>
  <c r="AB21" i="9" s="1"/>
  <c r="AC21" i="9" s="1"/>
  <c r="AE21" i="9" s="1"/>
  <c r="H23" i="9"/>
  <c r="L22" i="9"/>
  <c r="C24" i="9"/>
  <c r="F23" i="9"/>
  <c r="S21" i="9"/>
  <c r="Y21" i="9" l="1"/>
  <c r="X21" i="9" s="1"/>
  <c r="AD21" i="9"/>
  <c r="Z22" i="9"/>
  <c r="K23" i="9"/>
  <c r="P23" i="9" s="1"/>
  <c r="E24" i="9"/>
  <c r="J24" i="9" s="1"/>
  <c r="N22" i="9"/>
  <c r="R21" i="9"/>
  <c r="T22" i="9" l="1"/>
  <c r="Q22" i="9"/>
  <c r="V22" i="9" s="1"/>
  <c r="G24" i="9"/>
  <c r="M23" i="9"/>
  <c r="W22" i="9" l="1"/>
  <c r="AB22" i="9" s="1"/>
  <c r="AC22" i="9" s="1"/>
  <c r="AE22" i="9" s="1"/>
  <c r="H24" i="9"/>
  <c r="L23" i="9"/>
  <c r="C25" i="9"/>
  <c r="F24" i="9"/>
  <c r="S22" i="9"/>
  <c r="Y22" i="9" l="1"/>
  <c r="X22" i="9" s="1"/>
  <c r="E25" i="9"/>
  <c r="J25" i="9" s="1"/>
  <c r="N23" i="9"/>
  <c r="R22" i="9"/>
  <c r="K24" i="9"/>
  <c r="P24" i="9" s="1"/>
  <c r="Z23" i="9"/>
  <c r="AD22" i="9"/>
  <c r="T23" i="9" l="1"/>
  <c r="M24" i="9"/>
  <c r="Q23" i="9"/>
  <c r="V23" i="9" s="1"/>
  <c r="G25" i="9"/>
  <c r="W23" i="9" l="1"/>
  <c r="AB23" i="9" s="1"/>
  <c r="AC23" i="9" s="1"/>
  <c r="AE23" i="9" s="1"/>
  <c r="C26" i="9"/>
  <c r="F25" i="9"/>
  <c r="S23" i="9"/>
  <c r="H25" i="9"/>
  <c r="L24" i="9"/>
  <c r="Y23" i="9" l="1"/>
  <c r="T24" i="9" s="1"/>
  <c r="Z24" i="9"/>
  <c r="AD23" i="9"/>
  <c r="K25" i="9"/>
  <c r="P25" i="9" s="1"/>
  <c r="R23" i="9"/>
  <c r="N24" i="9"/>
  <c r="E26" i="9"/>
  <c r="J26" i="9" s="1"/>
  <c r="X23" i="9" l="1"/>
  <c r="G26" i="9"/>
  <c r="F26" i="9" s="1"/>
  <c r="Q24" i="9"/>
  <c r="V24" i="9" s="1"/>
  <c r="W24" i="9" s="1"/>
  <c r="AB24" i="9" s="1"/>
  <c r="M25" i="9"/>
  <c r="C27" i="9" l="1"/>
  <c r="E27" i="9" s="1"/>
  <c r="J27" i="9" s="1"/>
  <c r="AC24" i="9"/>
  <c r="AE24" i="9" s="1"/>
  <c r="S24" i="9"/>
  <c r="Y24" i="9"/>
  <c r="H26" i="9"/>
  <c r="L25" i="9"/>
  <c r="G27" i="9" l="1"/>
  <c r="K26" i="9"/>
  <c r="P26" i="9" s="1"/>
  <c r="X24" i="9"/>
  <c r="T25" i="9"/>
  <c r="N25" i="9"/>
  <c r="R24" i="9"/>
  <c r="Z25" i="9"/>
  <c r="AD24" i="9"/>
  <c r="F27" i="9" l="1"/>
  <c r="C28" i="9"/>
  <c r="Q25" i="9"/>
  <c r="V25" i="9" s="1"/>
  <c r="W25" i="9" s="1"/>
  <c r="AB25" i="9" s="1"/>
  <c r="M26" i="9"/>
  <c r="Y25" i="9" l="1"/>
  <c r="T26" i="9" s="1"/>
  <c r="S25" i="9"/>
  <c r="R25" i="9" s="1"/>
  <c r="L26" i="9"/>
  <c r="H27" i="9"/>
  <c r="AC25" i="9"/>
  <c r="AE25" i="9" s="1"/>
  <c r="E28" i="9"/>
  <c r="J28" i="9" s="1"/>
  <c r="N26" i="9" l="1"/>
  <c r="Q26" i="9" s="1"/>
  <c r="V26" i="9" s="1"/>
  <c r="W26" i="9" s="1"/>
  <c r="AB26" i="9" s="1"/>
  <c r="X25" i="9"/>
  <c r="Z26" i="9"/>
  <c r="AD25" i="9"/>
  <c r="K27" i="9"/>
  <c r="P27" i="9" s="1"/>
  <c r="G28" i="9"/>
  <c r="Y26" i="9" l="1"/>
  <c r="M27" i="9"/>
  <c r="S26" i="9"/>
  <c r="C29" i="9"/>
  <c r="F28" i="9"/>
  <c r="AC26" i="9"/>
  <c r="AE26" i="9" s="1"/>
  <c r="AD26" i="9" l="1"/>
  <c r="Z27" i="9"/>
  <c r="E29" i="9"/>
  <c r="J29" i="9" s="1"/>
  <c r="N27" i="9"/>
  <c r="R26" i="9"/>
  <c r="H28" i="9"/>
  <c r="L27" i="9"/>
  <c r="T27" i="9"/>
  <c r="X26" i="9"/>
  <c r="K28" i="9" l="1"/>
  <c r="P28" i="9" s="1"/>
  <c r="Q27" i="9"/>
  <c r="V27" i="9" s="1"/>
  <c r="W27" i="9" s="1"/>
  <c r="G29" i="9"/>
  <c r="AB27" i="9" l="1"/>
  <c r="Y27" i="9"/>
  <c r="C30" i="9"/>
  <c r="F29" i="9"/>
  <c r="S27" i="9"/>
  <c r="M28" i="9"/>
  <c r="N28" i="9" l="1"/>
  <c r="R27" i="9"/>
  <c r="E30" i="9"/>
  <c r="J30" i="9" s="1"/>
  <c r="T28" i="9"/>
  <c r="X27" i="9"/>
  <c r="L28" i="9"/>
  <c r="H29" i="9"/>
  <c r="AC27" i="9"/>
  <c r="AE27" i="9" s="1"/>
  <c r="AD27" i="9" l="1"/>
  <c r="Z28" i="9"/>
  <c r="K29" i="9"/>
  <c r="P29" i="9" s="1"/>
  <c r="G30" i="9"/>
  <c r="F30" i="9" s="1"/>
  <c r="Q28" i="9"/>
  <c r="V28" i="9" s="1"/>
  <c r="W28" i="9" l="1"/>
  <c r="AB28" i="9" s="1"/>
  <c r="M29" i="9"/>
  <c r="S28" i="9"/>
  <c r="R28" i="9" l="1"/>
  <c r="N29" i="9"/>
  <c r="AC28" i="9"/>
  <c r="AE28" i="9" s="1"/>
  <c r="L29" i="9"/>
  <c r="H30" i="9"/>
  <c r="Y28" i="9"/>
  <c r="Z29" i="9" l="1"/>
  <c r="AD28" i="9"/>
  <c r="K30" i="9"/>
  <c r="P30" i="9" s="1"/>
  <c r="Q29" i="9"/>
  <c r="V29" i="9" s="1"/>
  <c r="T29" i="9"/>
  <c r="X28" i="9"/>
  <c r="M30" i="9" l="1"/>
  <c r="L30" i="9" s="1"/>
  <c r="W29" i="9"/>
  <c r="AB29" i="9" s="1"/>
  <c r="AC29" i="9" s="1"/>
  <c r="S29" i="9"/>
  <c r="AE29" i="9" l="1"/>
  <c r="Z30" i="9" s="1"/>
  <c r="N30" i="9"/>
  <c r="R29" i="9"/>
  <c r="Y29" i="9"/>
  <c r="AD29" i="9" l="1"/>
  <c r="T30" i="9"/>
  <c r="X29" i="9"/>
  <c r="Q30" i="9"/>
  <c r="V30" i="9" s="1"/>
  <c r="S30" i="9" l="1"/>
  <c r="R30" i="9" s="1"/>
  <c r="W30" i="9"/>
  <c r="AB30" i="9" s="1"/>
  <c r="Y30" i="9" l="1"/>
  <c r="X30" i="9" s="1"/>
  <c r="AC30" i="9"/>
  <c r="AE30" i="9" s="1"/>
  <c r="AD30" i="9" s="1"/>
  <c r="J4" i="8" l="1"/>
  <c r="C5" i="6"/>
  <c r="T5" i="2"/>
  <c r="N8" i="6"/>
  <c r="Z5" i="6"/>
  <c r="H6" i="6"/>
  <c r="H5" i="1"/>
  <c r="Z7" i="1"/>
  <c r="Z8" i="2"/>
  <c r="N5" i="2"/>
  <c r="C6" i="2"/>
  <c r="H7" i="6"/>
  <c r="N6" i="2"/>
  <c r="C7" i="6"/>
  <c r="H5" i="2"/>
  <c r="Z6" i="1"/>
  <c r="Z6" i="6"/>
  <c r="T8" i="6"/>
  <c r="T7" i="6"/>
  <c r="H8" i="1"/>
  <c r="H6" i="1"/>
  <c r="N8" i="2"/>
  <c r="T8" i="2"/>
  <c r="C7" i="2"/>
  <c r="H7" i="1"/>
  <c r="T5" i="1"/>
  <c r="N5" i="1"/>
  <c r="H5" i="6"/>
  <c r="C8" i="6"/>
  <c r="Z8" i="6"/>
  <c r="T6" i="1"/>
  <c r="N7" i="1"/>
  <c r="Z7" i="2"/>
  <c r="H8" i="2"/>
  <c r="C8" i="2"/>
  <c r="C8" i="1"/>
  <c r="T6" i="2"/>
  <c r="Z5" i="1"/>
  <c r="Z7" i="6"/>
  <c r="N7" i="6"/>
  <c r="N6" i="6"/>
  <c r="N5" i="6"/>
  <c r="C5" i="1"/>
  <c r="N8" i="1"/>
  <c r="N7" i="2"/>
  <c r="T7" i="2"/>
  <c r="C5" i="2"/>
  <c r="H8" i="6"/>
  <c r="N6" i="1"/>
  <c r="T8" i="1"/>
  <c r="T5" i="6"/>
  <c r="C6" i="6"/>
  <c r="Z8" i="1"/>
  <c r="C7" i="1"/>
  <c r="T7" i="1"/>
  <c r="Z6" i="2"/>
  <c r="H7" i="2"/>
  <c r="J8" i="8"/>
  <c r="C6" i="1"/>
  <c r="T6" i="6"/>
  <c r="H6" i="2"/>
  <c r="Z5" i="2"/>
  <c r="D30" i="1" l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I11" i="1" s="1"/>
  <c r="AA10" i="1" l="1"/>
  <c r="U10" i="1"/>
  <c r="O10" i="1"/>
  <c r="I10" i="1"/>
  <c r="D10" i="1"/>
  <c r="AA10" i="2"/>
  <c r="U10" i="2"/>
  <c r="O10" i="2"/>
  <c r="I10" i="2"/>
  <c r="D10" i="2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8" i="7"/>
  <c r="C339" i="7"/>
  <c r="C340" i="7"/>
  <c r="C341" i="7"/>
  <c r="C342" i="7"/>
  <c r="C343" i="7"/>
  <c r="C344" i="7"/>
  <c r="C345" i="7"/>
  <c r="C346" i="7"/>
  <c r="C347" i="7"/>
  <c r="C348" i="7"/>
  <c r="C349" i="7"/>
  <c r="C350" i="7"/>
  <c r="C351" i="7"/>
  <c r="C352" i="7"/>
  <c r="C353" i="7"/>
  <c r="C354" i="7"/>
  <c r="C355" i="7"/>
  <c r="C356" i="7"/>
  <c r="C357" i="7"/>
  <c r="C358" i="7"/>
  <c r="C359" i="7"/>
  <c r="C360" i="7"/>
  <c r="C361" i="7"/>
  <c r="C362" i="7"/>
  <c r="C363" i="7"/>
  <c r="C364" i="7"/>
  <c r="C365" i="7"/>
  <c r="C366" i="7"/>
  <c r="C367" i="7"/>
  <c r="C368" i="7"/>
  <c r="C369" i="7"/>
  <c r="C370" i="7"/>
  <c r="C371" i="7"/>
  <c r="C372" i="7"/>
  <c r="C373" i="7"/>
  <c r="C374" i="7"/>
  <c r="C375" i="7"/>
  <c r="C376" i="7"/>
  <c r="C377" i="7"/>
  <c r="C378" i="7"/>
  <c r="C379" i="7"/>
  <c r="C380" i="7"/>
  <c r="C381" i="7"/>
  <c r="C382" i="7"/>
  <c r="C383" i="7"/>
  <c r="C384" i="7"/>
  <c r="C385" i="7"/>
  <c r="C386" i="7"/>
  <c r="C387" i="7"/>
  <c r="C388" i="7"/>
  <c r="C389" i="7"/>
  <c r="C390" i="7"/>
  <c r="C391" i="7"/>
  <c r="C392" i="7"/>
  <c r="C393" i="7"/>
  <c r="C394" i="7"/>
  <c r="C395" i="7"/>
  <c r="C396" i="7"/>
  <c r="C397" i="7"/>
  <c r="C398" i="7"/>
  <c r="C399" i="7"/>
  <c r="C400" i="7"/>
  <c r="C401" i="7"/>
  <c r="C402" i="7"/>
  <c r="C403" i="7"/>
  <c r="C404" i="7"/>
  <c r="C405" i="7"/>
  <c r="C406" i="7"/>
  <c r="C407" i="7"/>
  <c r="C408" i="7"/>
  <c r="C409" i="7"/>
  <c r="C410" i="7"/>
  <c r="C411" i="7"/>
  <c r="C412" i="7"/>
  <c r="C413" i="7"/>
  <c r="C414" i="7"/>
  <c r="C415" i="7"/>
  <c r="C416" i="7"/>
  <c r="C417" i="7"/>
  <c r="C418" i="7"/>
  <c r="C419" i="7"/>
  <c r="C420" i="7"/>
  <c r="C421" i="7"/>
  <c r="C422" i="7"/>
  <c r="C423" i="7"/>
  <c r="C424" i="7"/>
  <c r="C425" i="7"/>
  <c r="C426" i="7"/>
  <c r="C427" i="7"/>
  <c r="C428" i="7"/>
  <c r="C429" i="7"/>
  <c r="C430" i="7"/>
  <c r="C431" i="7"/>
  <c r="C432" i="7"/>
  <c r="C433" i="7"/>
  <c r="C434" i="7"/>
  <c r="C435" i="7"/>
  <c r="C436" i="7"/>
  <c r="C437" i="7"/>
  <c r="C438" i="7"/>
  <c r="C439" i="7"/>
  <c r="C440" i="7"/>
  <c r="C441" i="7"/>
  <c r="C442" i="7"/>
  <c r="C443" i="7"/>
  <c r="C444" i="7"/>
  <c r="C445" i="7"/>
  <c r="C446" i="7"/>
  <c r="C447" i="7"/>
  <c r="C448" i="7"/>
  <c r="C449" i="7"/>
  <c r="C450" i="7"/>
  <c r="C451" i="7"/>
  <c r="C452" i="7"/>
  <c r="C453" i="7"/>
  <c r="C454" i="7"/>
  <c r="C455" i="7"/>
  <c r="C456" i="7"/>
  <c r="C457" i="7"/>
  <c r="C458" i="7"/>
  <c r="C459" i="7"/>
  <c r="C460" i="7"/>
  <c r="C461" i="7"/>
  <c r="C462" i="7"/>
  <c r="C463" i="7"/>
  <c r="C464" i="7"/>
  <c r="C465" i="7"/>
  <c r="C466" i="7"/>
  <c r="C467" i="7"/>
  <c r="C468" i="7"/>
  <c r="C469" i="7"/>
  <c r="C470" i="7"/>
  <c r="C471" i="7"/>
  <c r="C472" i="7"/>
  <c r="C473" i="7"/>
  <c r="C474" i="7"/>
  <c r="C475" i="7"/>
  <c r="C476" i="7"/>
  <c r="C477" i="7"/>
  <c r="C478" i="7"/>
  <c r="C479" i="7"/>
  <c r="C480" i="7"/>
  <c r="C481" i="7"/>
  <c r="C482" i="7"/>
  <c r="C483" i="7"/>
  <c r="C484" i="7"/>
  <c r="C485" i="7"/>
  <c r="C486" i="7"/>
  <c r="C487" i="7"/>
  <c r="C488" i="7"/>
  <c r="C489" i="7"/>
  <c r="C490" i="7"/>
  <c r="C491" i="7"/>
  <c r="C492" i="7"/>
  <c r="C493" i="7"/>
  <c r="C494" i="7"/>
  <c r="C495" i="7"/>
  <c r="C496" i="7"/>
  <c r="C497" i="7"/>
  <c r="C498" i="7"/>
  <c r="C499" i="7"/>
  <c r="C500" i="7"/>
  <c r="C501" i="7"/>
  <c r="C502" i="7"/>
  <c r="C503" i="7"/>
  <c r="C504" i="7"/>
  <c r="C505" i="7"/>
  <c r="C506" i="7"/>
  <c r="C507" i="7"/>
  <c r="C508" i="7"/>
  <c r="C509" i="7"/>
  <c r="C510" i="7"/>
  <c r="C511" i="7"/>
  <c r="C512" i="7"/>
  <c r="C513" i="7"/>
  <c r="C514" i="7"/>
  <c r="C515" i="7"/>
  <c r="C516" i="7"/>
  <c r="C517" i="7"/>
  <c r="C518" i="7"/>
  <c r="C519" i="7"/>
  <c r="C520" i="7"/>
  <c r="C521" i="7"/>
  <c r="C522" i="7"/>
  <c r="C523" i="7"/>
  <c r="C524" i="7"/>
  <c r="C525" i="7"/>
  <c r="C526" i="7"/>
  <c r="C527" i="7"/>
  <c r="C528" i="7"/>
  <c r="C529" i="7"/>
  <c r="C530" i="7"/>
  <c r="C531" i="7"/>
  <c r="C532" i="7"/>
  <c r="C533" i="7"/>
  <c r="C534" i="7"/>
  <c r="C535" i="7"/>
  <c r="C536" i="7"/>
  <c r="C537" i="7"/>
  <c r="C538" i="7"/>
  <c r="C539" i="7"/>
  <c r="C540" i="7"/>
  <c r="C541" i="7"/>
  <c r="C542" i="7"/>
  <c r="C543" i="7"/>
  <c r="C544" i="7"/>
  <c r="C545" i="7"/>
  <c r="C546" i="7"/>
  <c r="C547" i="7"/>
  <c r="C548" i="7"/>
  <c r="C549" i="7"/>
  <c r="C550" i="7"/>
  <c r="C551" i="7"/>
  <c r="C552" i="7"/>
  <c r="C553" i="7"/>
  <c r="C554" i="7"/>
  <c r="C555" i="7"/>
  <c r="C556" i="7"/>
  <c r="C557" i="7"/>
  <c r="C558" i="7"/>
  <c r="C559" i="7"/>
  <c r="C560" i="7"/>
  <c r="C561" i="7"/>
  <c r="C562" i="7"/>
  <c r="C563" i="7"/>
  <c r="C564" i="7"/>
  <c r="C565" i="7"/>
  <c r="C566" i="7"/>
  <c r="C567" i="7"/>
  <c r="C568" i="7"/>
  <c r="C569" i="7"/>
  <c r="C570" i="7"/>
  <c r="C571" i="7"/>
  <c r="C572" i="7"/>
  <c r="C573" i="7"/>
  <c r="C574" i="7"/>
  <c r="C575" i="7"/>
  <c r="C576" i="7"/>
  <c r="C577" i="7"/>
  <c r="C578" i="7"/>
  <c r="C579" i="7"/>
  <c r="C580" i="7"/>
  <c r="C581" i="7"/>
  <c r="C582" i="7"/>
  <c r="C583" i="7"/>
  <c r="C584" i="7"/>
  <c r="C585" i="7"/>
  <c r="C586" i="7"/>
  <c r="C587" i="7"/>
  <c r="C588" i="7"/>
  <c r="C589" i="7"/>
  <c r="C590" i="7"/>
  <c r="C591" i="7"/>
  <c r="C592" i="7"/>
  <c r="C593" i="7"/>
  <c r="C594" i="7"/>
  <c r="C595" i="7"/>
  <c r="C596" i="7"/>
  <c r="C597" i="7"/>
  <c r="C598" i="7"/>
  <c r="C599" i="7"/>
  <c r="C600" i="7"/>
  <c r="C601" i="7"/>
  <c r="C602" i="7"/>
  <c r="C603" i="7"/>
  <c r="C604" i="7"/>
  <c r="C605" i="7"/>
  <c r="C606" i="7"/>
  <c r="C607" i="7"/>
  <c r="C608" i="7"/>
  <c r="C609" i="7"/>
  <c r="C610" i="7"/>
  <c r="C611" i="7"/>
  <c r="C612" i="7"/>
  <c r="C613" i="7"/>
  <c r="C614" i="7"/>
  <c r="C615" i="7"/>
  <c r="C616" i="7"/>
  <c r="C617" i="7"/>
  <c r="C618" i="7"/>
  <c r="C619" i="7"/>
  <c r="C620" i="7"/>
  <c r="C621" i="7"/>
  <c r="C622" i="7"/>
  <c r="C623" i="7"/>
  <c r="C624" i="7"/>
  <c r="C625" i="7"/>
  <c r="C626" i="7"/>
  <c r="C627" i="7"/>
  <c r="C628" i="7"/>
  <c r="C629" i="7"/>
  <c r="C630" i="7"/>
  <c r="C631" i="7"/>
  <c r="C632" i="7"/>
  <c r="C633" i="7"/>
  <c r="C634" i="7"/>
  <c r="C635" i="7"/>
  <c r="C636" i="7"/>
  <c r="C637" i="7"/>
  <c r="C638" i="7"/>
  <c r="C639" i="7"/>
  <c r="C640" i="7"/>
  <c r="C641" i="7"/>
  <c r="C642" i="7"/>
  <c r="C643" i="7"/>
  <c r="C644" i="7"/>
  <c r="C645" i="7"/>
  <c r="C646" i="7"/>
  <c r="C647" i="7"/>
  <c r="C648" i="7"/>
  <c r="C649" i="7"/>
  <c r="C650" i="7"/>
  <c r="C651" i="7"/>
  <c r="C652" i="7"/>
  <c r="C653" i="7"/>
  <c r="C654" i="7"/>
  <c r="C655" i="7"/>
  <c r="C656" i="7"/>
  <c r="C657" i="7"/>
  <c r="C658" i="7"/>
  <c r="C659" i="7"/>
  <c r="C660" i="7"/>
  <c r="C661" i="7"/>
  <c r="C662" i="7"/>
  <c r="C663" i="7"/>
  <c r="C664" i="7"/>
  <c r="C665" i="7"/>
  <c r="C666" i="7"/>
  <c r="C667" i="7"/>
  <c r="C668" i="7"/>
  <c r="C669" i="7"/>
  <c r="C670" i="7"/>
  <c r="C671" i="7"/>
  <c r="C672" i="7"/>
  <c r="C673" i="7"/>
  <c r="C674" i="7"/>
  <c r="C675" i="7"/>
  <c r="C676" i="7"/>
  <c r="C677" i="7"/>
  <c r="C678" i="7"/>
  <c r="C679" i="7"/>
  <c r="C680" i="7"/>
  <c r="C681" i="7"/>
  <c r="C682" i="7"/>
  <c r="C683" i="7"/>
  <c r="C684" i="7"/>
  <c r="C685" i="7"/>
  <c r="C686" i="7"/>
  <c r="C687" i="7"/>
  <c r="C688" i="7"/>
  <c r="C689" i="7"/>
  <c r="C690" i="7"/>
  <c r="C691" i="7"/>
  <c r="C692" i="7"/>
  <c r="C693" i="7"/>
  <c r="C694" i="7"/>
  <c r="C695" i="7"/>
  <c r="C696" i="7"/>
  <c r="C697" i="7"/>
  <c r="C698" i="7"/>
  <c r="C699" i="7"/>
  <c r="C700" i="7"/>
  <c r="C701" i="7"/>
  <c r="C702" i="7"/>
  <c r="C703" i="7"/>
  <c r="C704" i="7"/>
  <c r="C705" i="7"/>
  <c r="C706" i="7"/>
  <c r="C707" i="7"/>
  <c r="C708" i="7"/>
  <c r="C709" i="7"/>
  <c r="C710" i="7"/>
  <c r="C711" i="7"/>
  <c r="C712" i="7"/>
  <c r="C713" i="7"/>
  <c r="C714" i="7"/>
  <c r="C715" i="7"/>
  <c r="C716" i="7"/>
  <c r="C717" i="7"/>
  <c r="C718" i="7"/>
  <c r="C719" i="7"/>
  <c r="C720" i="7"/>
  <c r="C721" i="7"/>
  <c r="C722" i="7"/>
  <c r="C723" i="7"/>
  <c r="C724" i="7"/>
  <c r="C725" i="7"/>
  <c r="C726" i="7"/>
  <c r="C727" i="7"/>
  <c r="C728" i="7"/>
  <c r="C729" i="7"/>
  <c r="C730" i="7"/>
  <c r="C731" i="7"/>
  <c r="C732" i="7"/>
  <c r="C733" i="7"/>
  <c r="C734" i="7"/>
  <c r="C735" i="7"/>
  <c r="C736" i="7"/>
  <c r="C737" i="7"/>
  <c r="C738" i="7"/>
  <c r="C739" i="7"/>
  <c r="C740" i="7"/>
  <c r="C741" i="7"/>
  <c r="C742" i="7"/>
  <c r="C743" i="7"/>
  <c r="C744" i="7"/>
  <c r="C745" i="7"/>
  <c r="C746" i="7"/>
  <c r="C747" i="7"/>
  <c r="C748" i="7"/>
  <c r="C749" i="7"/>
  <c r="C750" i="7"/>
  <c r="C751" i="7"/>
  <c r="C752" i="7"/>
  <c r="C753" i="7"/>
  <c r="C754" i="7"/>
  <c r="C755" i="7"/>
  <c r="C756" i="7"/>
  <c r="C757" i="7"/>
  <c r="C758" i="7"/>
  <c r="C759" i="7"/>
  <c r="C760" i="7"/>
  <c r="C761" i="7"/>
  <c r="C762" i="7"/>
  <c r="C763" i="7"/>
  <c r="C764" i="7"/>
  <c r="C765" i="7"/>
  <c r="C766" i="7"/>
  <c r="C767" i="7"/>
  <c r="C768" i="7"/>
  <c r="C769" i="7"/>
  <c r="C770" i="7"/>
  <c r="C771" i="7"/>
  <c r="C772" i="7"/>
  <c r="C773" i="7"/>
  <c r="C774" i="7"/>
  <c r="C775" i="7"/>
  <c r="C776" i="7"/>
  <c r="C777" i="7"/>
  <c r="C778" i="7"/>
  <c r="C779" i="7"/>
  <c r="C780" i="7"/>
  <c r="C781" i="7"/>
  <c r="C782" i="7"/>
  <c r="C783" i="7"/>
  <c r="C784" i="7"/>
  <c r="C785" i="7"/>
  <c r="C786" i="7"/>
  <c r="C787" i="7"/>
  <c r="C788" i="7"/>
  <c r="C789" i="7"/>
  <c r="C790" i="7"/>
  <c r="C791" i="7"/>
  <c r="C792" i="7"/>
  <c r="C793" i="7"/>
  <c r="C794" i="7"/>
  <c r="C795" i="7"/>
  <c r="C796" i="7"/>
  <c r="C797" i="7"/>
  <c r="C798" i="7"/>
  <c r="C799" i="7"/>
  <c r="C800" i="7"/>
  <c r="C801" i="7"/>
  <c r="C802" i="7"/>
  <c r="C803" i="7"/>
  <c r="C804" i="7"/>
  <c r="C805" i="7"/>
  <c r="C806" i="7"/>
  <c r="C807" i="7"/>
  <c r="C808" i="7"/>
  <c r="C809" i="7"/>
  <c r="C810" i="7"/>
  <c r="C811" i="7"/>
  <c r="C812" i="7"/>
  <c r="C813" i="7"/>
  <c r="C814" i="7"/>
  <c r="C815" i="7"/>
  <c r="C816" i="7"/>
  <c r="C817" i="7"/>
  <c r="C818" i="7"/>
  <c r="C819" i="7"/>
  <c r="C820" i="7"/>
  <c r="C821" i="7"/>
  <c r="C822" i="7"/>
  <c r="C823" i="7"/>
  <c r="C824" i="7"/>
  <c r="C825" i="7"/>
  <c r="C826" i="7"/>
  <c r="C827" i="7"/>
  <c r="C828" i="7"/>
  <c r="C829" i="7"/>
  <c r="C830" i="7"/>
  <c r="C831" i="7"/>
  <c r="C832" i="7"/>
  <c r="C833" i="7"/>
  <c r="C834" i="7"/>
  <c r="C835" i="7"/>
  <c r="C836" i="7"/>
  <c r="C837" i="7"/>
  <c r="C838" i="7"/>
  <c r="C839" i="7"/>
  <c r="C840" i="7"/>
  <c r="C841" i="7"/>
  <c r="C842" i="7"/>
  <c r="C843" i="7"/>
  <c r="C844" i="7"/>
  <c r="C845" i="7"/>
  <c r="C846" i="7"/>
  <c r="C847" i="7"/>
  <c r="C848" i="7"/>
  <c r="C849" i="7"/>
  <c r="C850" i="7"/>
  <c r="C851" i="7"/>
  <c r="C852" i="7"/>
  <c r="C853" i="7"/>
  <c r="C854" i="7"/>
  <c r="C855" i="7"/>
  <c r="C856" i="7"/>
  <c r="C857" i="7"/>
  <c r="C858" i="7"/>
  <c r="C859" i="7"/>
  <c r="C860" i="7"/>
  <c r="C861" i="7"/>
  <c r="C862" i="7"/>
  <c r="C863" i="7"/>
  <c r="C864" i="7"/>
  <c r="C865" i="7"/>
  <c r="C866" i="7"/>
  <c r="C867" i="7"/>
  <c r="C868" i="7"/>
  <c r="C869" i="7"/>
  <c r="C870" i="7"/>
  <c r="C871" i="7"/>
  <c r="C872" i="7"/>
  <c r="C873" i="7"/>
  <c r="C874" i="7"/>
  <c r="C875" i="7"/>
  <c r="C876" i="7"/>
  <c r="C877" i="7"/>
  <c r="C878" i="7"/>
  <c r="C879" i="7"/>
  <c r="C880" i="7"/>
  <c r="C881" i="7"/>
  <c r="C882" i="7"/>
  <c r="C883" i="7"/>
  <c r="C884" i="7"/>
  <c r="C885" i="7"/>
  <c r="C886" i="7"/>
  <c r="C887" i="7"/>
  <c r="C888" i="7"/>
  <c r="C889" i="7"/>
  <c r="C890" i="7"/>
  <c r="C891" i="7"/>
  <c r="C892" i="7"/>
  <c r="C893" i="7"/>
  <c r="C894" i="7"/>
  <c r="C895" i="7"/>
  <c r="C896" i="7"/>
  <c r="C897" i="7"/>
  <c r="C898" i="7"/>
  <c r="C899" i="7"/>
  <c r="C900" i="7"/>
  <c r="C901" i="7"/>
  <c r="C902" i="7"/>
  <c r="C903" i="7"/>
  <c r="C904" i="7"/>
  <c r="C905" i="7"/>
  <c r="C906" i="7"/>
  <c r="C907" i="7"/>
  <c r="C908" i="7"/>
  <c r="C909" i="7"/>
  <c r="C910" i="7"/>
  <c r="C911" i="7"/>
  <c r="C912" i="7"/>
  <c r="C913" i="7"/>
  <c r="C914" i="7"/>
  <c r="C915" i="7"/>
  <c r="C916" i="7"/>
  <c r="C917" i="7"/>
  <c r="C918" i="7"/>
  <c r="C919" i="7"/>
  <c r="C920" i="7"/>
  <c r="C921" i="7"/>
  <c r="C922" i="7"/>
  <c r="C923" i="7"/>
  <c r="C924" i="7"/>
  <c r="C925" i="7"/>
  <c r="C926" i="7"/>
  <c r="C927" i="7"/>
  <c r="C928" i="7"/>
  <c r="C929" i="7"/>
  <c r="C930" i="7"/>
  <c r="C931" i="7"/>
  <c r="C932" i="7"/>
  <c r="C933" i="7"/>
  <c r="C934" i="7"/>
  <c r="C935" i="7"/>
  <c r="C936" i="7"/>
  <c r="C937" i="7"/>
  <c r="C938" i="7"/>
  <c r="C939" i="7"/>
  <c r="C940" i="7"/>
  <c r="C941" i="7"/>
  <c r="C942" i="7"/>
  <c r="C943" i="7"/>
  <c r="C944" i="7"/>
  <c r="C945" i="7"/>
  <c r="C946" i="7"/>
  <c r="C947" i="7"/>
  <c r="C948" i="7"/>
  <c r="C949" i="7"/>
  <c r="C950" i="7"/>
  <c r="C951" i="7"/>
  <c r="C952" i="7"/>
  <c r="C953" i="7"/>
  <c r="C954" i="7"/>
  <c r="C955" i="7"/>
  <c r="C956" i="7"/>
  <c r="C957" i="7"/>
  <c r="C958" i="7"/>
  <c r="C959" i="7"/>
  <c r="C960" i="7"/>
  <c r="C961" i="7"/>
  <c r="C962" i="7"/>
  <c r="C963" i="7"/>
  <c r="C964" i="7"/>
  <c r="C965" i="7"/>
  <c r="C966" i="7"/>
  <c r="C967" i="7"/>
  <c r="C968" i="7"/>
  <c r="C969" i="7"/>
  <c r="C970" i="7"/>
  <c r="C971" i="7"/>
  <c r="C972" i="7"/>
  <c r="C973" i="7"/>
  <c r="C974" i="7"/>
  <c r="C975" i="7"/>
  <c r="C976" i="7"/>
  <c r="C977" i="7"/>
  <c r="C978" i="7"/>
  <c r="C979" i="7"/>
  <c r="C980" i="7"/>
  <c r="C981" i="7"/>
  <c r="C982" i="7"/>
  <c r="C983" i="7"/>
  <c r="C984" i="7"/>
  <c r="C985" i="7"/>
  <c r="C986" i="7"/>
  <c r="C987" i="7"/>
  <c r="C988" i="7"/>
  <c r="C989" i="7"/>
  <c r="C990" i="7"/>
  <c r="C991" i="7"/>
  <c r="C992" i="7"/>
  <c r="C993" i="7"/>
  <c r="C994" i="7"/>
  <c r="C995" i="7"/>
  <c r="C996" i="7"/>
  <c r="C997" i="7"/>
  <c r="C998" i="7"/>
  <c r="C999" i="7"/>
  <c r="C1000" i="7"/>
  <c r="C1001" i="7"/>
  <c r="C1002" i="7"/>
  <c r="B4" i="7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71" i="7" s="1"/>
  <c r="B372" i="7" s="1"/>
  <c r="B373" i="7" s="1"/>
  <c r="B374" i="7" s="1"/>
  <c r="B375" i="7" s="1"/>
  <c r="B376" i="7" s="1"/>
  <c r="B377" i="7" s="1"/>
  <c r="B378" i="7" s="1"/>
  <c r="B379" i="7" s="1"/>
  <c r="B380" i="7" s="1"/>
  <c r="B381" i="7" s="1"/>
  <c r="B382" i="7" s="1"/>
  <c r="B383" i="7" s="1"/>
  <c r="B384" i="7" s="1"/>
  <c r="B385" i="7" s="1"/>
  <c r="B386" i="7" s="1"/>
  <c r="B387" i="7" s="1"/>
  <c r="B388" i="7" s="1"/>
  <c r="B389" i="7" s="1"/>
  <c r="B390" i="7" s="1"/>
  <c r="B391" i="7" s="1"/>
  <c r="B392" i="7" s="1"/>
  <c r="B393" i="7" s="1"/>
  <c r="B394" i="7" s="1"/>
  <c r="B395" i="7" s="1"/>
  <c r="B396" i="7" s="1"/>
  <c r="B397" i="7" s="1"/>
  <c r="B398" i="7" s="1"/>
  <c r="B399" i="7" s="1"/>
  <c r="B400" i="7" s="1"/>
  <c r="B401" i="7" s="1"/>
  <c r="B402" i="7" s="1"/>
  <c r="B403" i="7" s="1"/>
  <c r="B404" i="7" s="1"/>
  <c r="B405" i="7" s="1"/>
  <c r="B406" i="7" s="1"/>
  <c r="B407" i="7" s="1"/>
  <c r="B408" i="7" s="1"/>
  <c r="B409" i="7" s="1"/>
  <c r="B410" i="7" s="1"/>
  <c r="B411" i="7" s="1"/>
  <c r="B412" i="7" s="1"/>
  <c r="B413" i="7" s="1"/>
  <c r="B414" i="7" s="1"/>
  <c r="B415" i="7" s="1"/>
  <c r="B416" i="7" s="1"/>
  <c r="B417" i="7" s="1"/>
  <c r="B418" i="7" s="1"/>
  <c r="B419" i="7" s="1"/>
  <c r="B420" i="7" s="1"/>
  <c r="B421" i="7" s="1"/>
  <c r="B422" i="7" s="1"/>
  <c r="B423" i="7" s="1"/>
  <c r="B424" i="7" s="1"/>
  <c r="B425" i="7" s="1"/>
  <c r="B426" i="7" s="1"/>
  <c r="B427" i="7" s="1"/>
  <c r="B428" i="7" s="1"/>
  <c r="B429" i="7" s="1"/>
  <c r="B430" i="7" s="1"/>
  <c r="B431" i="7" s="1"/>
  <c r="B432" i="7" s="1"/>
  <c r="B433" i="7" s="1"/>
  <c r="B434" i="7" s="1"/>
  <c r="B435" i="7" s="1"/>
  <c r="B436" i="7" s="1"/>
  <c r="B437" i="7" s="1"/>
  <c r="B438" i="7" s="1"/>
  <c r="B439" i="7" s="1"/>
  <c r="B440" i="7" s="1"/>
  <c r="B441" i="7" s="1"/>
  <c r="B442" i="7" s="1"/>
  <c r="B443" i="7" s="1"/>
  <c r="B444" i="7" s="1"/>
  <c r="B445" i="7" s="1"/>
  <c r="B446" i="7" s="1"/>
  <c r="B447" i="7" s="1"/>
  <c r="B448" i="7" s="1"/>
  <c r="B449" i="7" s="1"/>
  <c r="B450" i="7" s="1"/>
  <c r="B451" i="7" s="1"/>
  <c r="B452" i="7" s="1"/>
  <c r="B453" i="7" s="1"/>
  <c r="B454" i="7" s="1"/>
  <c r="B455" i="7" s="1"/>
  <c r="B456" i="7" s="1"/>
  <c r="B457" i="7" s="1"/>
  <c r="B458" i="7" s="1"/>
  <c r="B459" i="7" s="1"/>
  <c r="B460" i="7" s="1"/>
  <c r="B461" i="7" s="1"/>
  <c r="B462" i="7" s="1"/>
  <c r="B463" i="7" s="1"/>
  <c r="B464" i="7" s="1"/>
  <c r="B465" i="7" s="1"/>
  <c r="B466" i="7" s="1"/>
  <c r="B467" i="7" s="1"/>
  <c r="B468" i="7" s="1"/>
  <c r="B469" i="7" s="1"/>
  <c r="B470" i="7" s="1"/>
  <c r="B471" i="7" s="1"/>
  <c r="B472" i="7" s="1"/>
  <c r="B473" i="7" s="1"/>
  <c r="B474" i="7" s="1"/>
  <c r="B475" i="7" s="1"/>
  <c r="B476" i="7" s="1"/>
  <c r="B477" i="7" s="1"/>
  <c r="B478" i="7" s="1"/>
  <c r="B479" i="7" s="1"/>
  <c r="B480" i="7" s="1"/>
  <c r="B481" i="7" s="1"/>
  <c r="B482" i="7" s="1"/>
  <c r="B483" i="7" s="1"/>
  <c r="B484" i="7" s="1"/>
  <c r="B485" i="7" s="1"/>
  <c r="B486" i="7" s="1"/>
  <c r="B487" i="7" s="1"/>
  <c r="B488" i="7" s="1"/>
  <c r="B489" i="7" s="1"/>
  <c r="B490" i="7" s="1"/>
  <c r="B491" i="7" s="1"/>
  <c r="B492" i="7" s="1"/>
  <c r="B493" i="7" s="1"/>
  <c r="B494" i="7" s="1"/>
  <c r="B495" i="7" s="1"/>
  <c r="B496" i="7" s="1"/>
  <c r="B497" i="7" s="1"/>
  <c r="B498" i="7" s="1"/>
  <c r="B499" i="7" s="1"/>
  <c r="B500" i="7" s="1"/>
  <c r="B501" i="7" s="1"/>
  <c r="B502" i="7" s="1"/>
  <c r="B503" i="7" s="1"/>
  <c r="B504" i="7" s="1"/>
  <c r="B505" i="7" s="1"/>
  <c r="B506" i="7" s="1"/>
  <c r="B507" i="7" s="1"/>
  <c r="B508" i="7" s="1"/>
  <c r="B509" i="7" s="1"/>
  <c r="B510" i="7" s="1"/>
  <c r="B511" i="7" s="1"/>
  <c r="B512" i="7" s="1"/>
  <c r="B513" i="7" s="1"/>
  <c r="B514" i="7" s="1"/>
  <c r="B515" i="7" s="1"/>
  <c r="B516" i="7" s="1"/>
  <c r="B517" i="7" s="1"/>
  <c r="B518" i="7" s="1"/>
  <c r="B519" i="7" s="1"/>
  <c r="B520" i="7" s="1"/>
  <c r="B521" i="7" s="1"/>
  <c r="B522" i="7" s="1"/>
  <c r="B523" i="7" s="1"/>
  <c r="B524" i="7" s="1"/>
  <c r="B525" i="7" s="1"/>
  <c r="B526" i="7" s="1"/>
  <c r="B527" i="7" s="1"/>
  <c r="B528" i="7" s="1"/>
  <c r="B529" i="7" s="1"/>
  <c r="B530" i="7" s="1"/>
  <c r="B531" i="7" s="1"/>
  <c r="B532" i="7" s="1"/>
  <c r="B533" i="7" s="1"/>
  <c r="B534" i="7" s="1"/>
  <c r="B535" i="7" s="1"/>
  <c r="B536" i="7" s="1"/>
  <c r="B537" i="7" s="1"/>
  <c r="B538" i="7" s="1"/>
  <c r="B539" i="7" s="1"/>
  <c r="B540" i="7" s="1"/>
  <c r="B541" i="7" s="1"/>
  <c r="B542" i="7" s="1"/>
  <c r="B543" i="7" s="1"/>
  <c r="B544" i="7" s="1"/>
  <c r="B545" i="7" s="1"/>
  <c r="B546" i="7" s="1"/>
  <c r="B547" i="7" s="1"/>
  <c r="B548" i="7" s="1"/>
  <c r="B549" i="7" s="1"/>
  <c r="B550" i="7" s="1"/>
  <c r="B551" i="7" s="1"/>
  <c r="B552" i="7" s="1"/>
  <c r="B553" i="7" s="1"/>
  <c r="B554" i="7" s="1"/>
  <c r="B555" i="7" s="1"/>
  <c r="B556" i="7" s="1"/>
  <c r="B557" i="7" s="1"/>
  <c r="B558" i="7" s="1"/>
  <c r="B559" i="7" s="1"/>
  <c r="B560" i="7" s="1"/>
  <c r="B561" i="7" s="1"/>
  <c r="B562" i="7" s="1"/>
  <c r="B563" i="7" s="1"/>
  <c r="B564" i="7" s="1"/>
  <c r="B565" i="7" s="1"/>
  <c r="B566" i="7" s="1"/>
  <c r="B567" i="7" s="1"/>
  <c r="B568" i="7" s="1"/>
  <c r="B569" i="7" s="1"/>
  <c r="B570" i="7" s="1"/>
  <c r="B571" i="7" s="1"/>
  <c r="B572" i="7" s="1"/>
  <c r="B573" i="7" s="1"/>
  <c r="B574" i="7" s="1"/>
  <c r="B575" i="7" s="1"/>
  <c r="B576" i="7" s="1"/>
  <c r="B577" i="7" s="1"/>
  <c r="B578" i="7" s="1"/>
  <c r="B579" i="7" s="1"/>
  <c r="B580" i="7" s="1"/>
  <c r="B581" i="7" s="1"/>
  <c r="B582" i="7" s="1"/>
  <c r="B583" i="7" s="1"/>
  <c r="B584" i="7" s="1"/>
  <c r="B585" i="7" s="1"/>
  <c r="B586" i="7" s="1"/>
  <c r="B587" i="7" s="1"/>
  <c r="B588" i="7" s="1"/>
  <c r="B589" i="7" s="1"/>
  <c r="B590" i="7" s="1"/>
  <c r="B591" i="7" s="1"/>
  <c r="B592" i="7" s="1"/>
  <c r="B593" i="7" s="1"/>
  <c r="B594" i="7" s="1"/>
  <c r="B595" i="7" s="1"/>
  <c r="B596" i="7" s="1"/>
  <c r="B597" i="7" s="1"/>
  <c r="B598" i="7" s="1"/>
  <c r="B599" i="7" s="1"/>
  <c r="B600" i="7" s="1"/>
  <c r="B601" i="7" s="1"/>
  <c r="B602" i="7" s="1"/>
  <c r="B603" i="7" s="1"/>
  <c r="B604" i="7" s="1"/>
  <c r="B605" i="7" s="1"/>
  <c r="B606" i="7" s="1"/>
  <c r="B607" i="7" s="1"/>
  <c r="B608" i="7" s="1"/>
  <c r="B609" i="7" s="1"/>
  <c r="B610" i="7" s="1"/>
  <c r="B611" i="7" s="1"/>
  <c r="B612" i="7" s="1"/>
  <c r="B613" i="7" s="1"/>
  <c r="B614" i="7" s="1"/>
  <c r="B615" i="7" s="1"/>
  <c r="B616" i="7" s="1"/>
  <c r="B617" i="7" s="1"/>
  <c r="B618" i="7" s="1"/>
  <c r="B619" i="7" s="1"/>
  <c r="B620" i="7" s="1"/>
  <c r="B621" i="7" s="1"/>
  <c r="B622" i="7" s="1"/>
  <c r="B623" i="7" s="1"/>
  <c r="B624" i="7" s="1"/>
  <c r="B625" i="7" s="1"/>
  <c r="B626" i="7" s="1"/>
  <c r="B627" i="7" s="1"/>
  <c r="B628" i="7" s="1"/>
  <c r="B629" i="7" s="1"/>
  <c r="B630" i="7" s="1"/>
  <c r="B631" i="7" s="1"/>
  <c r="B632" i="7" s="1"/>
  <c r="B633" i="7" s="1"/>
  <c r="B634" i="7" s="1"/>
  <c r="B635" i="7" s="1"/>
  <c r="B636" i="7" s="1"/>
  <c r="B637" i="7" s="1"/>
  <c r="B638" i="7" s="1"/>
  <c r="B639" i="7" s="1"/>
  <c r="B640" i="7" s="1"/>
  <c r="B641" i="7" s="1"/>
  <c r="B642" i="7" s="1"/>
  <c r="B643" i="7" s="1"/>
  <c r="B644" i="7" s="1"/>
  <c r="B645" i="7" s="1"/>
  <c r="B646" i="7" s="1"/>
  <c r="B647" i="7" s="1"/>
  <c r="B648" i="7" s="1"/>
  <c r="B649" i="7" s="1"/>
  <c r="B650" i="7" s="1"/>
  <c r="B651" i="7" s="1"/>
  <c r="B652" i="7" s="1"/>
  <c r="B653" i="7" s="1"/>
  <c r="B654" i="7" s="1"/>
  <c r="B655" i="7" s="1"/>
  <c r="B656" i="7" s="1"/>
  <c r="B657" i="7" s="1"/>
  <c r="B658" i="7" s="1"/>
  <c r="B659" i="7" s="1"/>
  <c r="B660" i="7" s="1"/>
  <c r="B661" i="7" s="1"/>
  <c r="B662" i="7" s="1"/>
  <c r="B663" i="7" s="1"/>
  <c r="B664" i="7" s="1"/>
  <c r="B665" i="7" s="1"/>
  <c r="B666" i="7" s="1"/>
  <c r="B667" i="7" s="1"/>
  <c r="B668" i="7" s="1"/>
  <c r="B669" i="7" s="1"/>
  <c r="B670" i="7" s="1"/>
  <c r="B671" i="7" s="1"/>
  <c r="B672" i="7" s="1"/>
  <c r="B673" i="7" s="1"/>
  <c r="B674" i="7" s="1"/>
  <c r="B675" i="7" s="1"/>
  <c r="B676" i="7" s="1"/>
  <c r="B677" i="7" s="1"/>
  <c r="B678" i="7" s="1"/>
  <c r="B679" i="7" s="1"/>
  <c r="B680" i="7" s="1"/>
  <c r="B681" i="7" s="1"/>
  <c r="B682" i="7" s="1"/>
  <c r="B683" i="7" s="1"/>
  <c r="B684" i="7" s="1"/>
  <c r="B685" i="7" s="1"/>
  <c r="B686" i="7" s="1"/>
  <c r="B687" i="7" s="1"/>
  <c r="B688" i="7" s="1"/>
  <c r="B689" i="7" s="1"/>
  <c r="B690" i="7" s="1"/>
  <c r="B691" i="7" s="1"/>
  <c r="B692" i="7" s="1"/>
  <c r="B693" i="7" s="1"/>
  <c r="B694" i="7" s="1"/>
  <c r="B695" i="7" s="1"/>
  <c r="B696" i="7" s="1"/>
  <c r="B697" i="7" s="1"/>
  <c r="B698" i="7" s="1"/>
  <c r="B699" i="7" s="1"/>
  <c r="B700" i="7" s="1"/>
  <c r="B701" i="7" s="1"/>
  <c r="B702" i="7" s="1"/>
  <c r="B703" i="7" s="1"/>
  <c r="B704" i="7" s="1"/>
  <c r="B705" i="7" s="1"/>
  <c r="B706" i="7" s="1"/>
  <c r="B707" i="7" s="1"/>
  <c r="B708" i="7" s="1"/>
  <c r="B709" i="7" s="1"/>
  <c r="B710" i="7" s="1"/>
  <c r="B711" i="7" s="1"/>
  <c r="B712" i="7" s="1"/>
  <c r="B713" i="7" s="1"/>
  <c r="B714" i="7" s="1"/>
  <c r="B715" i="7" s="1"/>
  <c r="B716" i="7" s="1"/>
  <c r="B717" i="7" s="1"/>
  <c r="B718" i="7" s="1"/>
  <c r="B719" i="7" s="1"/>
  <c r="B720" i="7" s="1"/>
  <c r="B721" i="7" s="1"/>
  <c r="B722" i="7" s="1"/>
  <c r="B723" i="7" s="1"/>
  <c r="B724" i="7" s="1"/>
  <c r="B725" i="7" s="1"/>
  <c r="B726" i="7" s="1"/>
  <c r="B727" i="7" s="1"/>
  <c r="B728" i="7" s="1"/>
  <c r="B729" i="7" s="1"/>
  <c r="B730" i="7" s="1"/>
  <c r="B731" i="7" s="1"/>
  <c r="B732" i="7" s="1"/>
  <c r="B733" i="7" s="1"/>
  <c r="B734" i="7" s="1"/>
  <c r="B735" i="7" s="1"/>
  <c r="B736" i="7" s="1"/>
  <c r="B737" i="7" s="1"/>
  <c r="B738" i="7" s="1"/>
  <c r="B739" i="7" s="1"/>
  <c r="B740" i="7" s="1"/>
  <c r="B741" i="7" s="1"/>
  <c r="B742" i="7" s="1"/>
  <c r="B743" i="7" s="1"/>
  <c r="B744" i="7" s="1"/>
  <c r="B745" i="7" s="1"/>
  <c r="B746" i="7" s="1"/>
  <c r="B747" i="7" s="1"/>
  <c r="B748" i="7" s="1"/>
  <c r="B749" i="7" s="1"/>
  <c r="B750" i="7" s="1"/>
  <c r="B751" i="7" s="1"/>
  <c r="B752" i="7" s="1"/>
  <c r="B753" i="7" s="1"/>
  <c r="B754" i="7" s="1"/>
  <c r="B755" i="7" s="1"/>
  <c r="B756" i="7" s="1"/>
  <c r="B757" i="7" s="1"/>
  <c r="B758" i="7" s="1"/>
  <c r="B759" i="7" s="1"/>
  <c r="B760" i="7" s="1"/>
  <c r="B761" i="7" s="1"/>
  <c r="B762" i="7" s="1"/>
  <c r="B763" i="7" s="1"/>
  <c r="B764" i="7" s="1"/>
  <c r="B765" i="7" s="1"/>
  <c r="B766" i="7" s="1"/>
  <c r="B767" i="7" s="1"/>
  <c r="B768" i="7" s="1"/>
  <c r="B769" i="7" s="1"/>
  <c r="B770" i="7" s="1"/>
  <c r="B771" i="7" s="1"/>
  <c r="B772" i="7" s="1"/>
  <c r="B773" i="7" s="1"/>
  <c r="B774" i="7" s="1"/>
  <c r="B775" i="7" s="1"/>
  <c r="B776" i="7" s="1"/>
  <c r="B777" i="7" s="1"/>
  <c r="B778" i="7" s="1"/>
  <c r="B779" i="7" s="1"/>
  <c r="B780" i="7" s="1"/>
  <c r="B781" i="7" s="1"/>
  <c r="B782" i="7" s="1"/>
  <c r="B783" i="7" s="1"/>
  <c r="B784" i="7" s="1"/>
  <c r="B785" i="7" s="1"/>
  <c r="B786" i="7" s="1"/>
  <c r="B787" i="7" s="1"/>
  <c r="B788" i="7" s="1"/>
  <c r="B789" i="7" s="1"/>
  <c r="B790" i="7" s="1"/>
  <c r="B791" i="7" s="1"/>
  <c r="B792" i="7" s="1"/>
  <c r="B793" i="7" s="1"/>
  <c r="B794" i="7" s="1"/>
  <c r="B795" i="7" s="1"/>
  <c r="B796" i="7" s="1"/>
  <c r="B797" i="7" s="1"/>
  <c r="B798" i="7" s="1"/>
  <c r="B799" i="7" s="1"/>
  <c r="B800" i="7" s="1"/>
  <c r="B801" i="7" s="1"/>
  <c r="B802" i="7" s="1"/>
  <c r="B803" i="7" s="1"/>
  <c r="B804" i="7" s="1"/>
  <c r="B805" i="7" s="1"/>
  <c r="B806" i="7" s="1"/>
  <c r="B807" i="7" s="1"/>
  <c r="B808" i="7" s="1"/>
  <c r="B809" i="7" s="1"/>
  <c r="B810" i="7" s="1"/>
  <c r="B811" i="7" s="1"/>
  <c r="B812" i="7" s="1"/>
  <c r="B813" i="7" s="1"/>
  <c r="B814" i="7" s="1"/>
  <c r="B815" i="7" s="1"/>
  <c r="B816" i="7" s="1"/>
  <c r="B817" i="7" s="1"/>
  <c r="B818" i="7" s="1"/>
  <c r="B819" i="7" s="1"/>
  <c r="B820" i="7" s="1"/>
  <c r="B821" i="7" s="1"/>
  <c r="B822" i="7" s="1"/>
  <c r="B823" i="7" s="1"/>
  <c r="B824" i="7" s="1"/>
  <c r="B825" i="7" s="1"/>
  <c r="B826" i="7" s="1"/>
  <c r="B827" i="7" s="1"/>
  <c r="B828" i="7" s="1"/>
  <c r="B829" i="7" s="1"/>
  <c r="B830" i="7" s="1"/>
  <c r="B831" i="7" s="1"/>
  <c r="B832" i="7" s="1"/>
  <c r="B833" i="7" s="1"/>
  <c r="B834" i="7" s="1"/>
  <c r="B835" i="7" s="1"/>
  <c r="B836" i="7" s="1"/>
  <c r="B837" i="7" s="1"/>
  <c r="B838" i="7" s="1"/>
  <c r="B839" i="7" s="1"/>
  <c r="B840" i="7" s="1"/>
  <c r="B841" i="7" s="1"/>
  <c r="B842" i="7" s="1"/>
  <c r="B843" i="7" s="1"/>
  <c r="B844" i="7" s="1"/>
  <c r="B845" i="7" s="1"/>
  <c r="B846" i="7" s="1"/>
  <c r="B847" i="7" s="1"/>
  <c r="B848" i="7" s="1"/>
  <c r="B849" i="7" s="1"/>
  <c r="B850" i="7" s="1"/>
  <c r="B851" i="7" s="1"/>
  <c r="B852" i="7" s="1"/>
  <c r="B853" i="7" s="1"/>
  <c r="B854" i="7" s="1"/>
  <c r="B855" i="7" s="1"/>
  <c r="B856" i="7" s="1"/>
  <c r="B857" i="7" s="1"/>
  <c r="B858" i="7" s="1"/>
  <c r="B859" i="7" s="1"/>
  <c r="B860" i="7" s="1"/>
  <c r="B861" i="7" s="1"/>
  <c r="B862" i="7" s="1"/>
  <c r="B863" i="7" s="1"/>
  <c r="B864" i="7" s="1"/>
  <c r="B865" i="7" s="1"/>
  <c r="B866" i="7" s="1"/>
  <c r="B867" i="7" s="1"/>
  <c r="B868" i="7" s="1"/>
  <c r="B869" i="7" s="1"/>
  <c r="B870" i="7" s="1"/>
  <c r="B871" i="7" s="1"/>
  <c r="B872" i="7" s="1"/>
  <c r="B873" i="7" s="1"/>
  <c r="B874" i="7" s="1"/>
  <c r="B875" i="7" s="1"/>
  <c r="B876" i="7" s="1"/>
  <c r="B877" i="7" s="1"/>
  <c r="B878" i="7" s="1"/>
  <c r="B879" i="7" s="1"/>
  <c r="B880" i="7" s="1"/>
  <c r="B881" i="7" s="1"/>
  <c r="B882" i="7" s="1"/>
  <c r="B883" i="7" s="1"/>
  <c r="B884" i="7" s="1"/>
  <c r="B885" i="7" s="1"/>
  <c r="B886" i="7" s="1"/>
  <c r="B887" i="7" s="1"/>
  <c r="B888" i="7" s="1"/>
  <c r="B889" i="7" s="1"/>
  <c r="B890" i="7" s="1"/>
  <c r="B891" i="7" s="1"/>
  <c r="B892" i="7" s="1"/>
  <c r="B893" i="7" s="1"/>
  <c r="B894" i="7" s="1"/>
  <c r="B895" i="7" s="1"/>
  <c r="B896" i="7" s="1"/>
  <c r="B897" i="7" s="1"/>
  <c r="B898" i="7" s="1"/>
  <c r="B899" i="7" s="1"/>
  <c r="B900" i="7" s="1"/>
  <c r="B901" i="7" s="1"/>
  <c r="B902" i="7" s="1"/>
  <c r="B903" i="7" s="1"/>
  <c r="B904" i="7" s="1"/>
  <c r="B905" i="7" s="1"/>
  <c r="B906" i="7" s="1"/>
  <c r="B907" i="7" s="1"/>
  <c r="B908" i="7" s="1"/>
  <c r="B909" i="7" s="1"/>
  <c r="B910" i="7" s="1"/>
  <c r="B911" i="7" s="1"/>
  <c r="B912" i="7" s="1"/>
  <c r="B913" i="7" s="1"/>
  <c r="B914" i="7" s="1"/>
  <c r="B915" i="7" s="1"/>
  <c r="B916" i="7" s="1"/>
  <c r="B917" i="7" s="1"/>
  <c r="B918" i="7" s="1"/>
  <c r="B919" i="7" s="1"/>
  <c r="B920" i="7" s="1"/>
  <c r="B921" i="7" s="1"/>
  <c r="B922" i="7" s="1"/>
  <c r="B923" i="7" s="1"/>
  <c r="B924" i="7" s="1"/>
  <c r="B925" i="7" s="1"/>
  <c r="B926" i="7" s="1"/>
  <c r="B927" i="7" s="1"/>
  <c r="B928" i="7" s="1"/>
  <c r="B929" i="7" s="1"/>
  <c r="B930" i="7" s="1"/>
  <c r="B931" i="7" s="1"/>
  <c r="B932" i="7" s="1"/>
  <c r="B933" i="7" s="1"/>
  <c r="B934" i="7" s="1"/>
  <c r="B935" i="7" s="1"/>
  <c r="B936" i="7" s="1"/>
  <c r="B937" i="7" s="1"/>
  <c r="B938" i="7" s="1"/>
  <c r="B939" i="7" s="1"/>
  <c r="B940" i="7" s="1"/>
  <c r="B941" i="7" s="1"/>
  <c r="B942" i="7" s="1"/>
  <c r="B943" i="7" s="1"/>
  <c r="B944" i="7" s="1"/>
  <c r="B945" i="7" s="1"/>
  <c r="B946" i="7" s="1"/>
  <c r="B947" i="7" s="1"/>
  <c r="B948" i="7" s="1"/>
  <c r="B949" i="7" s="1"/>
  <c r="B950" i="7" s="1"/>
  <c r="B951" i="7" s="1"/>
  <c r="B952" i="7" s="1"/>
  <c r="B953" i="7" s="1"/>
  <c r="B954" i="7" s="1"/>
  <c r="B955" i="7" s="1"/>
  <c r="B956" i="7" s="1"/>
  <c r="B957" i="7" s="1"/>
  <c r="B958" i="7" s="1"/>
  <c r="B959" i="7" s="1"/>
  <c r="B960" i="7" s="1"/>
  <c r="B961" i="7" s="1"/>
  <c r="B962" i="7" s="1"/>
  <c r="B963" i="7" s="1"/>
  <c r="B964" i="7" s="1"/>
  <c r="B965" i="7" s="1"/>
  <c r="B966" i="7" s="1"/>
  <c r="B967" i="7" s="1"/>
  <c r="B968" i="7" s="1"/>
  <c r="B969" i="7" s="1"/>
  <c r="B970" i="7" s="1"/>
  <c r="B971" i="7" s="1"/>
  <c r="B972" i="7" s="1"/>
  <c r="B973" i="7" s="1"/>
  <c r="B974" i="7" s="1"/>
  <c r="B975" i="7" s="1"/>
  <c r="B976" i="7" s="1"/>
  <c r="B977" i="7" s="1"/>
  <c r="B978" i="7" s="1"/>
  <c r="B979" i="7" s="1"/>
  <c r="B980" i="7" s="1"/>
  <c r="B981" i="7" s="1"/>
  <c r="B982" i="7" s="1"/>
  <c r="B983" i="7" s="1"/>
  <c r="B984" i="7" s="1"/>
  <c r="B985" i="7" s="1"/>
  <c r="B986" i="7" s="1"/>
  <c r="B987" i="7" s="1"/>
  <c r="B988" i="7" s="1"/>
  <c r="B989" i="7" s="1"/>
  <c r="B990" i="7" s="1"/>
  <c r="B991" i="7" s="1"/>
  <c r="B992" i="7" s="1"/>
  <c r="B993" i="7" s="1"/>
  <c r="B994" i="7" s="1"/>
  <c r="B995" i="7" s="1"/>
  <c r="B996" i="7" s="1"/>
  <c r="B997" i="7" s="1"/>
  <c r="B998" i="7" s="1"/>
  <c r="B999" i="7" s="1"/>
  <c r="B1000" i="7" s="1"/>
  <c r="B1001" i="7" s="1"/>
  <c r="B1002" i="7" s="1"/>
  <c r="C3" i="7"/>
  <c r="AA10" i="6"/>
  <c r="U10" i="6"/>
  <c r="O10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C33" i="5"/>
  <c r="C29" i="5"/>
  <c r="I30" i="2" l="1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I1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I10" i="6"/>
  <c r="Z11" i="6" l="1"/>
  <c r="T11" i="6"/>
  <c r="N11" i="6"/>
  <c r="H11" i="6"/>
  <c r="C11" i="6"/>
  <c r="D10" i="6"/>
  <c r="D4" i="5"/>
  <c r="D5" i="5" s="1"/>
  <c r="D6" i="5" s="1"/>
  <c r="D7" i="5" s="1"/>
  <c r="D8" i="5" s="1"/>
  <c r="D9" i="5" s="1"/>
  <c r="D10" i="5" s="1"/>
  <c r="D11" i="5" s="1"/>
  <c r="D12" i="5" s="1"/>
  <c r="D13" i="5" s="1"/>
  <c r="D14" i="5" s="1"/>
  <c r="D15" i="5" s="1"/>
  <c r="B34" i="5"/>
  <c r="C34" i="5" s="1"/>
  <c r="F7" i="5" l="1"/>
  <c r="D16" i="5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G6" i="5" l="1"/>
  <c r="I15" i="6"/>
  <c r="O15" i="6" s="1"/>
  <c r="U15" i="6" s="1"/>
  <c r="I14" i="6"/>
  <c r="O14" i="6" s="1"/>
  <c r="U14" i="6" s="1"/>
  <c r="AA14" i="6" s="1"/>
  <c r="I13" i="6"/>
  <c r="O13" i="6" s="1"/>
  <c r="U13" i="6" s="1"/>
  <c r="AA13" i="6" s="1"/>
  <c r="I12" i="6"/>
  <c r="O12" i="6" s="1"/>
  <c r="U12" i="6" s="1"/>
  <c r="AA12" i="6" s="1"/>
  <c r="F6" i="5"/>
  <c r="F22" i="5"/>
  <c r="F8" i="5"/>
  <c r="F3" i="5"/>
  <c r="F26" i="5"/>
  <c r="F27" i="5"/>
  <c r="F23" i="5"/>
  <c r="F24" i="5"/>
  <c r="F11" i="5"/>
  <c r="F25" i="5"/>
  <c r="F4" i="5"/>
  <c r="F5" i="5"/>
  <c r="F21" i="5"/>
  <c r="F15" i="5"/>
  <c r="F18" i="5"/>
  <c r="F16" i="5"/>
  <c r="F10" i="5"/>
  <c r="F14" i="5"/>
  <c r="F12" i="5"/>
  <c r="F9" i="5"/>
  <c r="F19" i="5"/>
  <c r="F20" i="5"/>
  <c r="F17" i="5"/>
  <c r="F13" i="5"/>
  <c r="F28" i="5"/>
  <c r="E4" i="5" l="1"/>
  <c r="G27" i="5"/>
  <c r="G20" i="5"/>
  <c r="E16" i="5"/>
  <c r="E24" i="5"/>
  <c r="G7" i="5"/>
  <c r="E8" i="5"/>
  <c r="G25" i="5"/>
  <c r="E22" i="5"/>
  <c r="G19" i="5"/>
  <c r="E6" i="5"/>
  <c r="E11" i="5"/>
  <c r="E27" i="5"/>
  <c r="G15" i="5"/>
  <c r="E19" i="5"/>
  <c r="E28" i="5"/>
  <c r="G21" i="5"/>
  <c r="E20" i="5"/>
  <c r="G12" i="5"/>
  <c r="E14" i="5"/>
  <c r="G16" i="5"/>
  <c r="E12" i="5"/>
  <c r="G17" i="5"/>
  <c r="G11" i="5"/>
  <c r="G9" i="5"/>
  <c r="G13" i="5"/>
  <c r="E10" i="5"/>
  <c r="E18" i="5"/>
  <c r="E21" i="5"/>
  <c r="E3" i="5"/>
  <c r="G8" i="5"/>
  <c r="G24" i="5"/>
  <c r="E25" i="5"/>
  <c r="E23" i="5"/>
  <c r="E13" i="5"/>
  <c r="G26" i="5"/>
  <c r="G28" i="5"/>
  <c r="G22" i="5"/>
  <c r="G5" i="5"/>
  <c r="E15" i="5"/>
  <c r="E17" i="5"/>
  <c r="E5" i="5"/>
  <c r="G18" i="5"/>
  <c r="G4" i="5"/>
  <c r="G14" i="5"/>
  <c r="G3" i="5"/>
  <c r="E9" i="5"/>
  <c r="E7" i="5"/>
  <c r="E26" i="5"/>
  <c r="G10" i="5"/>
  <c r="G23" i="5"/>
  <c r="I11" i="6"/>
  <c r="E11" i="6"/>
  <c r="G11" i="6" s="1"/>
  <c r="AA15" i="6"/>
  <c r="F11" i="6" l="1"/>
  <c r="C12" i="6"/>
  <c r="O11" i="6"/>
  <c r="J11" i="6"/>
  <c r="K11" i="6" s="1"/>
  <c r="M11" i="6" s="1"/>
  <c r="Z11" i="2"/>
  <c r="T11" i="2"/>
  <c r="N11" i="2"/>
  <c r="H11" i="2"/>
  <c r="C11" i="2"/>
  <c r="E11" i="2" s="1"/>
  <c r="Z11" i="1"/>
  <c r="T11" i="1"/>
  <c r="N11" i="1"/>
  <c r="H11" i="1"/>
  <c r="C11" i="1"/>
  <c r="I12" i="1"/>
  <c r="O12" i="1" s="1"/>
  <c r="U12" i="1" s="1"/>
  <c r="AA12" i="1" s="1"/>
  <c r="I13" i="1"/>
  <c r="O13" i="1" s="1"/>
  <c r="U13" i="1" s="1"/>
  <c r="AA13" i="1" s="1"/>
  <c r="I14" i="1"/>
  <c r="O14" i="1" s="1"/>
  <c r="U14" i="1" s="1"/>
  <c r="AA14" i="1" s="1"/>
  <c r="I15" i="1"/>
  <c r="O15" i="1" s="1"/>
  <c r="U15" i="1" s="1"/>
  <c r="AA15" i="1" s="1"/>
  <c r="I16" i="1"/>
  <c r="O16" i="1" s="1"/>
  <c r="U16" i="1" s="1"/>
  <c r="AA16" i="1" s="1"/>
  <c r="I17" i="1"/>
  <c r="O17" i="1" s="1"/>
  <c r="U17" i="1" s="1"/>
  <c r="AA17" i="1" s="1"/>
  <c r="I18" i="1"/>
  <c r="O18" i="1" s="1"/>
  <c r="U18" i="1" s="1"/>
  <c r="AA18" i="1" s="1"/>
  <c r="I19" i="1"/>
  <c r="O19" i="1" s="1"/>
  <c r="U19" i="1" s="1"/>
  <c r="AA19" i="1" s="1"/>
  <c r="I20" i="1"/>
  <c r="O20" i="1" s="1"/>
  <c r="U20" i="1" s="1"/>
  <c r="AA20" i="1" s="1"/>
  <c r="I21" i="1"/>
  <c r="O21" i="1" s="1"/>
  <c r="U21" i="1" s="1"/>
  <c r="AA21" i="1" s="1"/>
  <c r="I22" i="1"/>
  <c r="O22" i="1" s="1"/>
  <c r="U22" i="1" s="1"/>
  <c r="AA22" i="1" s="1"/>
  <c r="I23" i="1"/>
  <c r="O23" i="1" s="1"/>
  <c r="U23" i="1" s="1"/>
  <c r="AA23" i="1" s="1"/>
  <c r="I24" i="1"/>
  <c r="O24" i="1" s="1"/>
  <c r="U24" i="1" s="1"/>
  <c r="AA24" i="1" s="1"/>
  <c r="I25" i="1"/>
  <c r="O25" i="1" s="1"/>
  <c r="U25" i="1" s="1"/>
  <c r="AA25" i="1" s="1"/>
  <c r="I26" i="1"/>
  <c r="O26" i="1" s="1"/>
  <c r="U26" i="1" s="1"/>
  <c r="AA26" i="1" s="1"/>
  <c r="I27" i="1"/>
  <c r="O27" i="1" s="1"/>
  <c r="U27" i="1" s="1"/>
  <c r="AA27" i="1" s="1"/>
  <c r="I28" i="1"/>
  <c r="O28" i="1" s="1"/>
  <c r="U28" i="1" s="1"/>
  <c r="AA28" i="1" s="1"/>
  <c r="I29" i="1"/>
  <c r="O29" i="1" s="1"/>
  <c r="U29" i="1" s="1"/>
  <c r="AA29" i="1" s="1"/>
  <c r="I30" i="1"/>
  <c r="O30" i="1" s="1"/>
  <c r="U30" i="1" s="1"/>
  <c r="AA30" i="1" s="1"/>
  <c r="O11" i="1"/>
  <c r="U11" i="1" s="1"/>
  <c r="AA11" i="1" s="1"/>
  <c r="E12" i="6" l="1"/>
  <c r="J12" i="6" s="1"/>
  <c r="I16" i="6"/>
  <c r="O16" i="6" s="1"/>
  <c r="U16" i="6" s="1"/>
  <c r="AA16" i="6" s="1"/>
  <c r="H12" i="6"/>
  <c r="L11" i="6"/>
  <c r="U11" i="6"/>
  <c r="P11" i="6"/>
  <c r="Q11" i="6" s="1"/>
  <c r="S11" i="6" s="1"/>
  <c r="J11" i="2" l="1"/>
  <c r="K11" i="2" s="1"/>
  <c r="P11" i="2" s="1"/>
  <c r="K12" i="6"/>
  <c r="P12" i="6" s="1"/>
  <c r="G12" i="6"/>
  <c r="F12" i="6" s="1"/>
  <c r="AA11" i="6"/>
  <c r="V11" i="6"/>
  <c r="R11" i="6"/>
  <c r="N12" i="6"/>
  <c r="G11" i="2"/>
  <c r="E11" i="1"/>
  <c r="G11" i="1" s="1"/>
  <c r="F11" i="1" s="1"/>
  <c r="M12" i="6" l="1"/>
  <c r="H13" i="6" s="1"/>
  <c r="Q12" i="6"/>
  <c r="V12" i="6" s="1"/>
  <c r="C13" i="6"/>
  <c r="W11" i="6"/>
  <c r="AB11" i="6" s="1"/>
  <c r="AC11" i="6" s="1"/>
  <c r="AE11" i="6" s="1"/>
  <c r="Q11" i="2"/>
  <c r="V11" i="2" s="1"/>
  <c r="C12" i="2"/>
  <c r="F11" i="2"/>
  <c r="M11" i="2"/>
  <c r="C12" i="1"/>
  <c r="E12" i="1" s="1"/>
  <c r="J12" i="1" s="1"/>
  <c r="J11" i="1"/>
  <c r="I17" i="6" l="1"/>
  <c r="O17" i="6" s="1"/>
  <c r="U17" i="6" s="1"/>
  <c r="AA17" i="6" s="1"/>
  <c r="S12" i="6"/>
  <c r="R12" i="6" s="1"/>
  <c r="E13" i="6"/>
  <c r="J13" i="6" s="1"/>
  <c r="K13" i="6" s="1"/>
  <c r="P13" i="6" s="1"/>
  <c r="L12" i="6"/>
  <c r="AD11" i="6"/>
  <c r="Z12" i="6"/>
  <c r="Y11" i="6"/>
  <c r="S11" i="2"/>
  <c r="L11" i="2"/>
  <c r="H12" i="2"/>
  <c r="E12" i="2"/>
  <c r="J12" i="2" s="1"/>
  <c r="W11" i="2"/>
  <c r="AB11" i="2" s="1"/>
  <c r="G12" i="1"/>
  <c r="K11" i="1"/>
  <c r="M11" i="1" s="1"/>
  <c r="L11" i="1" s="1"/>
  <c r="N13" i="6" l="1"/>
  <c r="Q13" i="6" s="1"/>
  <c r="V13" i="6" s="1"/>
  <c r="G13" i="6"/>
  <c r="C14" i="6" s="1"/>
  <c r="M13" i="6"/>
  <c r="L13" i="6" s="1"/>
  <c r="X11" i="6"/>
  <c r="T12" i="6"/>
  <c r="N12" i="2"/>
  <c r="R11" i="2"/>
  <c r="Y11" i="2"/>
  <c r="AC11" i="2"/>
  <c r="AE11" i="2" s="1"/>
  <c r="G12" i="2"/>
  <c r="K12" i="2"/>
  <c r="P12" i="2" s="1"/>
  <c r="H12" i="1"/>
  <c r="C13" i="1"/>
  <c r="E13" i="1" s="1"/>
  <c r="J13" i="1" s="1"/>
  <c r="F12" i="1"/>
  <c r="P11" i="1"/>
  <c r="E14" i="6" l="1"/>
  <c r="J14" i="6" s="1"/>
  <c r="I18" i="6"/>
  <c r="O18" i="6" s="1"/>
  <c r="U18" i="6" s="1"/>
  <c r="AA18" i="6" s="1"/>
  <c r="F13" i="6"/>
  <c r="S13" i="6"/>
  <c r="R13" i="6" s="1"/>
  <c r="H14" i="6"/>
  <c r="W12" i="6"/>
  <c r="AB12" i="6" s="1"/>
  <c r="AC12" i="6" s="1"/>
  <c r="AE12" i="6" s="1"/>
  <c r="K12" i="1"/>
  <c r="P12" i="1" s="1"/>
  <c r="M12" i="2"/>
  <c r="F12" i="2"/>
  <c r="C13" i="2"/>
  <c r="Z12" i="2"/>
  <c r="AD11" i="2"/>
  <c r="Q12" i="2"/>
  <c r="V12" i="2" s="1"/>
  <c r="T12" i="2"/>
  <c r="X11" i="2"/>
  <c r="G13" i="1"/>
  <c r="Q11" i="1"/>
  <c r="S11" i="1" s="1"/>
  <c r="R11" i="1" s="1"/>
  <c r="K14" i="6" l="1"/>
  <c r="P14" i="6" s="1"/>
  <c r="G14" i="6"/>
  <c r="F14" i="6" s="1"/>
  <c r="N14" i="6"/>
  <c r="AD12" i="6"/>
  <c r="Z13" i="6"/>
  <c r="Y12" i="6"/>
  <c r="M12" i="1"/>
  <c r="H13" i="1" s="1"/>
  <c r="S12" i="2"/>
  <c r="W12" i="2"/>
  <c r="AB12" i="2" s="1"/>
  <c r="E13" i="2"/>
  <c r="J13" i="2" s="1"/>
  <c r="H13" i="2"/>
  <c r="L12" i="2"/>
  <c r="N12" i="1"/>
  <c r="Q12" i="1" s="1"/>
  <c r="S12" i="1" s="1"/>
  <c r="C14" i="1"/>
  <c r="F13" i="1"/>
  <c r="V11" i="1"/>
  <c r="W11" i="1" s="1"/>
  <c r="M14" i="6" l="1"/>
  <c r="H15" i="6" s="1"/>
  <c r="Q14" i="6"/>
  <c r="V14" i="6" s="1"/>
  <c r="C15" i="6"/>
  <c r="E15" i="6" s="1"/>
  <c r="I19" i="6"/>
  <c r="O19" i="6" s="1"/>
  <c r="U19" i="6" s="1"/>
  <c r="AA19" i="6" s="1"/>
  <c r="T13" i="6"/>
  <c r="X12" i="6"/>
  <c r="L12" i="1"/>
  <c r="K13" i="1"/>
  <c r="P13" i="1" s="1"/>
  <c r="Y12" i="2"/>
  <c r="T13" i="2" s="1"/>
  <c r="N13" i="2"/>
  <c r="R12" i="2"/>
  <c r="G13" i="2"/>
  <c r="AC12" i="2"/>
  <c r="AE12" i="2" s="1"/>
  <c r="K13" i="2"/>
  <c r="P13" i="2" s="1"/>
  <c r="N13" i="1"/>
  <c r="R12" i="1"/>
  <c r="V12" i="1"/>
  <c r="E14" i="1"/>
  <c r="J14" i="1" s="1"/>
  <c r="Y11" i="1"/>
  <c r="AB11" i="1"/>
  <c r="L14" i="6" l="1"/>
  <c r="S14" i="6"/>
  <c r="N15" i="6" s="1"/>
  <c r="J15" i="6"/>
  <c r="K15" i="6" s="1"/>
  <c r="P15" i="6" s="1"/>
  <c r="G15" i="6"/>
  <c r="C16" i="6" s="1"/>
  <c r="E16" i="6" s="1"/>
  <c r="J16" i="6" s="1"/>
  <c r="W13" i="6"/>
  <c r="AB13" i="6" s="1"/>
  <c r="AC13" i="6" s="1"/>
  <c r="AE13" i="6" s="1"/>
  <c r="I20" i="6"/>
  <c r="O20" i="6" s="1"/>
  <c r="U20" i="6" s="1"/>
  <c r="AA20" i="6" s="1"/>
  <c r="Q13" i="1"/>
  <c r="V13" i="1" s="1"/>
  <c r="M13" i="1"/>
  <c r="H14" i="1" s="1"/>
  <c r="X12" i="2"/>
  <c r="Z13" i="2"/>
  <c r="AD12" i="2"/>
  <c r="M13" i="2"/>
  <c r="C14" i="2"/>
  <c r="F13" i="2"/>
  <c r="Q13" i="2"/>
  <c r="V13" i="2" s="1"/>
  <c r="W13" i="2" s="1"/>
  <c r="AB13" i="2" s="1"/>
  <c r="T12" i="1"/>
  <c r="W12" i="1" s="1"/>
  <c r="AB12" i="1" s="1"/>
  <c r="X11" i="1"/>
  <c r="G14" i="1"/>
  <c r="AC11" i="1"/>
  <c r="AE11" i="1" s="1"/>
  <c r="R14" i="6" l="1"/>
  <c r="F15" i="6"/>
  <c r="M15" i="6"/>
  <c r="H16" i="6" s="1"/>
  <c r="K16" i="6" s="1"/>
  <c r="P16" i="6" s="1"/>
  <c r="Y13" i="6"/>
  <c r="T14" i="6" s="1"/>
  <c r="AD13" i="6"/>
  <c r="Z14" i="6"/>
  <c r="G16" i="6"/>
  <c r="Q15" i="6"/>
  <c r="V15" i="6" s="1"/>
  <c r="K14" i="1"/>
  <c r="P14" i="1" s="1"/>
  <c r="L13" i="1"/>
  <c r="S13" i="1"/>
  <c r="N14" i="1" s="1"/>
  <c r="S13" i="2"/>
  <c r="R13" i="2" s="1"/>
  <c r="Y13" i="2"/>
  <c r="AC13" i="2"/>
  <c r="AE13" i="2" s="1"/>
  <c r="E14" i="2"/>
  <c r="J14" i="2" s="1"/>
  <c r="H14" i="2"/>
  <c r="L13" i="2"/>
  <c r="Z12" i="1"/>
  <c r="AC12" i="1" s="1"/>
  <c r="AE12" i="1" s="1"/>
  <c r="AD11" i="1"/>
  <c r="Y12" i="1"/>
  <c r="C15" i="1"/>
  <c r="F14" i="1"/>
  <c r="L15" i="6" l="1"/>
  <c r="X13" i="6"/>
  <c r="W14" i="6"/>
  <c r="AB14" i="6" s="1"/>
  <c r="AC14" i="6" s="1"/>
  <c r="AE14" i="6" s="1"/>
  <c r="Z15" i="6" s="1"/>
  <c r="C17" i="6"/>
  <c r="F16" i="6"/>
  <c r="M16" i="6"/>
  <c r="S15" i="6"/>
  <c r="R13" i="1"/>
  <c r="M14" i="1"/>
  <c r="H15" i="1" s="1"/>
  <c r="Q14" i="1"/>
  <c r="V14" i="1" s="1"/>
  <c r="N14" i="2"/>
  <c r="Z14" i="2"/>
  <c r="AD13" i="2"/>
  <c r="G14" i="2"/>
  <c r="K14" i="2"/>
  <c r="P14" i="2" s="1"/>
  <c r="T14" i="2"/>
  <c r="X13" i="2"/>
  <c r="Z13" i="1"/>
  <c r="AD12" i="1"/>
  <c r="T13" i="1"/>
  <c r="W13" i="1" s="1"/>
  <c r="AB13" i="1" s="1"/>
  <c r="X12" i="1"/>
  <c r="E15" i="1"/>
  <c r="J15" i="1" s="1"/>
  <c r="Y14" i="6" l="1"/>
  <c r="AD14" i="6"/>
  <c r="I21" i="6"/>
  <c r="O21" i="6" s="1"/>
  <c r="U21" i="6" s="1"/>
  <c r="AA21" i="6" s="1"/>
  <c r="R15" i="6"/>
  <c r="N16" i="6"/>
  <c r="H17" i="6"/>
  <c r="L16" i="6"/>
  <c r="E17" i="6"/>
  <c r="J17" i="6" s="1"/>
  <c r="S14" i="1"/>
  <c r="R14" i="1" s="1"/>
  <c r="L14" i="1"/>
  <c r="Q14" i="2"/>
  <c r="V14" i="2" s="1"/>
  <c r="W14" i="2" s="1"/>
  <c r="AB14" i="2" s="1"/>
  <c r="AC14" i="2" s="1"/>
  <c r="M14" i="2"/>
  <c r="C15" i="2"/>
  <c r="F14" i="2"/>
  <c r="AC13" i="1"/>
  <c r="AE13" i="1" s="1"/>
  <c r="AD13" i="1" s="1"/>
  <c r="Y13" i="1"/>
  <c r="G15" i="1"/>
  <c r="K15" i="1"/>
  <c r="P15" i="1" s="1"/>
  <c r="X14" i="6" l="1"/>
  <c r="T15" i="6"/>
  <c r="W15" i="6" s="1"/>
  <c r="AB15" i="6" s="1"/>
  <c r="AC15" i="6" s="1"/>
  <c r="AE15" i="6" s="1"/>
  <c r="K17" i="6"/>
  <c r="P17" i="6" s="1"/>
  <c r="G17" i="6"/>
  <c r="Q16" i="6"/>
  <c r="V16" i="6" s="1"/>
  <c r="N15" i="1"/>
  <c r="Q15" i="1" s="1"/>
  <c r="V15" i="1" s="1"/>
  <c r="S14" i="2"/>
  <c r="N15" i="2" s="1"/>
  <c r="Y14" i="2"/>
  <c r="T15" i="2" s="1"/>
  <c r="E15" i="2"/>
  <c r="J15" i="2" s="1"/>
  <c r="AE14" i="2"/>
  <c r="H15" i="2"/>
  <c r="L14" i="2"/>
  <c r="Z14" i="1"/>
  <c r="T14" i="1"/>
  <c r="X13" i="1"/>
  <c r="M15" i="1"/>
  <c r="C16" i="1"/>
  <c r="F15" i="1"/>
  <c r="Y15" i="6" l="1"/>
  <c r="X15" i="6" s="1"/>
  <c r="M17" i="6"/>
  <c r="H18" i="6" s="1"/>
  <c r="AD15" i="6"/>
  <c r="Z16" i="6"/>
  <c r="F17" i="6"/>
  <c r="C18" i="6"/>
  <c r="S16" i="6"/>
  <c r="X14" i="2"/>
  <c r="R14" i="2"/>
  <c r="G15" i="2"/>
  <c r="K15" i="2"/>
  <c r="P15" i="2" s="1"/>
  <c r="AD14" i="2"/>
  <c r="Z15" i="2"/>
  <c r="W14" i="1"/>
  <c r="AB14" i="1" s="1"/>
  <c r="AC14" i="1" s="1"/>
  <c r="AE14" i="1" s="1"/>
  <c r="H16" i="1"/>
  <c r="L15" i="1"/>
  <c r="E16" i="1"/>
  <c r="J16" i="1" s="1"/>
  <c r="S15" i="1"/>
  <c r="T16" i="6" l="1"/>
  <c r="W16" i="6" s="1"/>
  <c r="AB16" i="6" s="1"/>
  <c r="AC16" i="6" s="1"/>
  <c r="I22" i="6"/>
  <c r="O22" i="6" s="1"/>
  <c r="U22" i="6" s="1"/>
  <c r="AA22" i="6" s="1"/>
  <c r="L17" i="6"/>
  <c r="N17" i="6"/>
  <c r="R16" i="6"/>
  <c r="E18" i="6"/>
  <c r="J18" i="6" s="1"/>
  <c r="K18" i="6" s="1"/>
  <c r="P18" i="6" s="1"/>
  <c r="Q15" i="2"/>
  <c r="V15" i="2" s="1"/>
  <c r="M15" i="2"/>
  <c r="C16" i="2"/>
  <c r="F15" i="2"/>
  <c r="K16" i="1"/>
  <c r="P16" i="1" s="1"/>
  <c r="Z15" i="1"/>
  <c r="AD14" i="1"/>
  <c r="Y14" i="1"/>
  <c r="N16" i="1"/>
  <c r="R15" i="1"/>
  <c r="G16" i="1"/>
  <c r="C17" i="1" s="1"/>
  <c r="AE16" i="6" l="1"/>
  <c r="AD16" i="6" s="1"/>
  <c r="M18" i="6"/>
  <c r="Y16" i="6"/>
  <c r="G18" i="6"/>
  <c r="Q17" i="6"/>
  <c r="V17" i="6" s="1"/>
  <c r="E16" i="2"/>
  <c r="J16" i="2" s="1"/>
  <c r="H16" i="2"/>
  <c r="L15" i="2"/>
  <c r="W15" i="2"/>
  <c r="AB15" i="2" s="1"/>
  <c r="S15" i="2"/>
  <c r="Q16" i="1"/>
  <c r="V16" i="1" s="1"/>
  <c r="M16" i="1"/>
  <c r="H17" i="1" s="1"/>
  <c r="T15" i="1"/>
  <c r="X14" i="1"/>
  <c r="F16" i="1"/>
  <c r="E17" i="1"/>
  <c r="J17" i="1" s="1"/>
  <c r="Z17" i="6" l="1"/>
  <c r="S17" i="6"/>
  <c r="T17" i="6"/>
  <c r="X16" i="6"/>
  <c r="H19" i="6"/>
  <c r="L18" i="6"/>
  <c r="C19" i="6"/>
  <c r="F18" i="6"/>
  <c r="AC15" i="2"/>
  <c r="AE15" i="2" s="1"/>
  <c r="N16" i="2"/>
  <c r="R15" i="2"/>
  <c r="Y15" i="2"/>
  <c r="K16" i="2"/>
  <c r="P16" i="2" s="1"/>
  <c r="G16" i="2"/>
  <c r="L16" i="1"/>
  <c r="S16" i="1"/>
  <c r="N17" i="1" s="1"/>
  <c r="W15" i="1"/>
  <c r="AB15" i="1" s="1"/>
  <c r="AC15" i="1" s="1"/>
  <c r="AE15" i="1" s="1"/>
  <c r="K17" i="1"/>
  <c r="P17" i="1" s="1"/>
  <c r="G17" i="1"/>
  <c r="I23" i="6" l="1"/>
  <c r="O23" i="6" s="1"/>
  <c r="U23" i="6" s="1"/>
  <c r="AA23" i="6" s="1"/>
  <c r="W17" i="6"/>
  <c r="AB17" i="6" s="1"/>
  <c r="E19" i="6"/>
  <c r="J19" i="6" s="1"/>
  <c r="K19" i="6" s="1"/>
  <c r="P19" i="6" s="1"/>
  <c r="N18" i="6"/>
  <c r="R17" i="6"/>
  <c r="M16" i="2"/>
  <c r="H17" i="2" s="1"/>
  <c r="Z16" i="2"/>
  <c r="AD15" i="2"/>
  <c r="C17" i="2"/>
  <c r="F16" i="2"/>
  <c r="Q16" i="2"/>
  <c r="V16" i="2" s="1"/>
  <c r="X15" i="2"/>
  <c r="T16" i="2"/>
  <c r="R16" i="1"/>
  <c r="Z16" i="1"/>
  <c r="AD15" i="1"/>
  <c r="Y15" i="1"/>
  <c r="Q17" i="1"/>
  <c r="S17" i="1" s="1"/>
  <c r="M17" i="1"/>
  <c r="C18" i="1"/>
  <c r="F17" i="1"/>
  <c r="Q18" i="6" l="1"/>
  <c r="V18" i="6" s="1"/>
  <c r="Y17" i="6"/>
  <c r="G19" i="6"/>
  <c r="M19" i="6"/>
  <c r="AC17" i="6"/>
  <c r="AE17" i="6" s="1"/>
  <c r="L16" i="2"/>
  <c r="S16" i="2"/>
  <c r="W16" i="2"/>
  <c r="AB16" i="2" s="1"/>
  <c r="AC16" i="2" s="1"/>
  <c r="E17" i="2"/>
  <c r="J17" i="2" s="1"/>
  <c r="V17" i="1"/>
  <c r="T16" i="1"/>
  <c r="X15" i="1"/>
  <c r="N18" i="1"/>
  <c r="R17" i="1"/>
  <c r="H18" i="1"/>
  <c r="L17" i="1"/>
  <c r="E18" i="1"/>
  <c r="J18" i="1" s="1"/>
  <c r="S18" i="6" l="1"/>
  <c r="R18" i="6" s="1"/>
  <c r="AD17" i="6"/>
  <c r="Z18" i="6"/>
  <c r="L19" i="6"/>
  <c r="H20" i="6"/>
  <c r="C20" i="6"/>
  <c r="F19" i="6"/>
  <c r="T18" i="6"/>
  <c r="X17" i="6"/>
  <c r="G17" i="2"/>
  <c r="K17" i="2"/>
  <c r="P17" i="2" s="1"/>
  <c r="Y16" i="2"/>
  <c r="AE16" i="2"/>
  <c r="N17" i="2"/>
  <c r="R16" i="2"/>
  <c r="W16" i="1"/>
  <c r="AB16" i="1" s="1"/>
  <c r="AC16" i="1" s="1"/>
  <c r="AE16" i="1" s="1"/>
  <c r="G18" i="1"/>
  <c r="K18" i="1"/>
  <c r="P18" i="1" s="1"/>
  <c r="I24" i="6" l="1"/>
  <c r="O24" i="6" s="1"/>
  <c r="U24" i="6" s="1"/>
  <c r="AA24" i="6" s="1"/>
  <c r="N19" i="6"/>
  <c r="Q19" i="6" s="1"/>
  <c r="V19" i="6" s="1"/>
  <c r="W18" i="6"/>
  <c r="AB18" i="6" s="1"/>
  <c r="AC18" i="6" s="1"/>
  <c r="AE18" i="6" s="1"/>
  <c r="E20" i="6"/>
  <c r="J20" i="6" s="1"/>
  <c r="M17" i="2"/>
  <c r="L17" i="2" s="1"/>
  <c r="Z17" i="2"/>
  <c r="AD16" i="2"/>
  <c r="T17" i="2"/>
  <c r="X16" i="2"/>
  <c r="Q17" i="2"/>
  <c r="V17" i="2" s="1"/>
  <c r="F17" i="2"/>
  <c r="C18" i="2"/>
  <c r="Z17" i="1"/>
  <c r="AD16" i="1"/>
  <c r="Y16" i="1"/>
  <c r="Q18" i="1"/>
  <c r="V18" i="1" s="1"/>
  <c r="M18" i="1"/>
  <c r="C19" i="1"/>
  <c r="F18" i="1"/>
  <c r="Z19" i="6" l="1"/>
  <c r="AD18" i="6"/>
  <c r="G20" i="6"/>
  <c r="K20" i="6"/>
  <c r="P20" i="6" s="1"/>
  <c r="S19" i="6"/>
  <c r="Y18" i="6"/>
  <c r="H18" i="2"/>
  <c r="S17" i="2"/>
  <c r="W17" i="2"/>
  <c r="AB17" i="2" s="1"/>
  <c r="AC17" i="2" s="1"/>
  <c r="AE17" i="2" s="1"/>
  <c r="E18" i="2"/>
  <c r="J18" i="2" s="1"/>
  <c r="T17" i="1"/>
  <c r="X16" i="1"/>
  <c r="H19" i="1"/>
  <c r="L18" i="1"/>
  <c r="E19" i="1"/>
  <c r="J19" i="1" s="1"/>
  <c r="S18" i="1"/>
  <c r="T19" i="6" l="1"/>
  <c r="X18" i="6"/>
  <c r="F20" i="6"/>
  <c r="C21" i="6"/>
  <c r="N20" i="6"/>
  <c r="R19" i="6"/>
  <c r="M20" i="6"/>
  <c r="K18" i="2"/>
  <c r="P18" i="2" s="1"/>
  <c r="Y17" i="2"/>
  <c r="X17" i="2" s="1"/>
  <c r="AD17" i="2"/>
  <c r="Z18" i="2"/>
  <c r="G18" i="2"/>
  <c r="N18" i="2"/>
  <c r="R17" i="2"/>
  <c r="W17" i="1"/>
  <c r="AB17" i="1" s="1"/>
  <c r="AC17" i="1" s="1"/>
  <c r="AE17" i="1" s="1"/>
  <c r="N19" i="1"/>
  <c r="R18" i="1"/>
  <c r="K19" i="1"/>
  <c r="M19" i="1" s="1"/>
  <c r="G19" i="1"/>
  <c r="I25" i="6" l="1"/>
  <c r="O25" i="6" s="1"/>
  <c r="U25" i="6" s="1"/>
  <c r="AA25" i="6" s="1"/>
  <c r="Q20" i="6"/>
  <c r="V20" i="6" s="1"/>
  <c r="E21" i="6"/>
  <c r="J21" i="6" s="1"/>
  <c r="H21" i="6"/>
  <c r="L20" i="6"/>
  <c r="W19" i="6"/>
  <c r="AB19" i="6" s="1"/>
  <c r="M18" i="2"/>
  <c r="H19" i="2" s="1"/>
  <c r="T18" i="2"/>
  <c r="Q18" i="2"/>
  <c r="V18" i="2" s="1"/>
  <c r="C19" i="2"/>
  <c r="F18" i="2"/>
  <c r="Z18" i="1"/>
  <c r="AD17" i="1"/>
  <c r="Y17" i="1"/>
  <c r="P19" i="1"/>
  <c r="Q19" i="1" s="1"/>
  <c r="V19" i="1" s="1"/>
  <c r="H20" i="1"/>
  <c r="L19" i="1"/>
  <c r="C20" i="1"/>
  <c r="F19" i="1"/>
  <c r="AC19" i="6" l="1"/>
  <c r="AE19" i="6" s="1"/>
  <c r="G21" i="6"/>
  <c r="Y19" i="6"/>
  <c r="K21" i="6"/>
  <c r="P21" i="6" s="1"/>
  <c r="S20" i="6"/>
  <c r="L18" i="2"/>
  <c r="W18" i="2"/>
  <c r="AB18" i="2" s="1"/>
  <c r="AC18" i="2" s="1"/>
  <c r="AE18" i="2" s="1"/>
  <c r="E19" i="2"/>
  <c r="J19" i="2" s="1"/>
  <c r="K19" i="2" s="1"/>
  <c r="P19" i="2" s="1"/>
  <c r="S18" i="2"/>
  <c r="T18" i="1"/>
  <c r="X17" i="1"/>
  <c r="S19" i="1"/>
  <c r="E20" i="1"/>
  <c r="J20" i="1" s="1"/>
  <c r="N21" i="6" l="1"/>
  <c r="R20" i="6"/>
  <c r="T20" i="6"/>
  <c r="X19" i="6"/>
  <c r="C22" i="6"/>
  <c r="F21" i="6"/>
  <c r="Z20" i="6"/>
  <c r="AD19" i="6"/>
  <c r="M21" i="6"/>
  <c r="Y18" i="2"/>
  <c r="X18" i="2" s="1"/>
  <c r="M19" i="2"/>
  <c r="R18" i="2"/>
  <c r="N19" i="2"/>
  <c r="G19" i="2"/>
  <c r="Z19" i="2"/>
  <c r="AD18" i="2"/>
  <c r="W18" i="1"/>
  <c r="AB18" i="1" s="1"/>
  <c r="AC18" i="1" s="1"/>
  <c r="AE18" i="1" s="1"/>
  <c r="N20" i="1"/>
  <c r="R19" i="1"/>
  <c r="K20" i="1"/>
  <c r="P20" i="1" s="1"/>
  <c r="G20" i="1"/>
  <c r="I26" i="6" l="1"/>
  <c r="O26" i="6" s="1"/>
  <c r="U26" i="6" s="1"/>
  <c r="AA26" i="6" s="1"/>
  <c r="W20" i="6"/>
  <c r="AB20" i="6" s="1"/>
  <c r="AC20" i="6" s="1"/>
  <c r="AE20" i="6" s="1"/>
  <c r="E22" i="6"/>
  <c r="J22" i="6" s="1"/>
  <c r="H22" i="6"/>
  <c r="L21" i="6"/>
  <c r="Q21" i="6"/>
  <c r="V21" i="6" s="1"/>
  <c r="T19" i="2"/>
  <c r="C20" i="2"/>
  <c r="F19" i="2"/>
  <c r="Q19" i="2"/>
  <c r="V19" i="2" s="1"/>
  <c r="L19" i="2"/>
  <c r="H20" i="2"/>
  <c r="Z19" i="1"/>
  <c r="AD18" i="1"/>
  <c r="Y18" i="1"/>
  <c r="C21" i="1"/>
  <c r="F20" i="1"/>
  <c r="M20" i="1"/>
  <c r="Q20" i="1"/>
  <c r="V20" i="1" s="1"/>
  <c r="G22" i="6" l="1"/>
  <c r="C23" i="6" s="1"/>
  <c r="Z21" i="6"/>
  <c r="AD20" i="6"/>
  <c r="K22" i="6"/>
  <c r="P22" i="6" s="1"/>
  <c r="S21" i="6"/>
  <c r="Y20" i="6"/>
  <c r="S19" i="2"/>
  <c r="E20" i="2"/>
  <c r="J20" i="2" s="1"/>
  <c r="K20" i="2" s="1"/>
  <c r="P20" i="2" s="1"/>
  <c r="W19" i="2"/>
  <c r="AB19" i="2" s="1"/>
  <c r="T19" i="1"/>
  <c r="X18" i="1"/>
  <c r="H21" i="1"/>
  <c r="L20" i="1"/>
  <c r="S20" i="1"/>
  <c r="E21" i="1"/>
  <c r="J21" i="1" s="1"/>
  <c r="I27" i="6" l="1"/>
  <c r="O27" i="6" s="1"/>
  <c r="U27" i="6" s="1"/>
  <c r="AA27" i="6" s="1"/>
  <c r="F22" i="6"/>
  <c r="E23" i="6"/>
  <c r="J23" i="6" s="1"/>
  <c r="T21" i="6"/>
  <c r="X20" i="6"/>
  <c r="R21" i="6"/>
  <c r="N22" i="6"/>
  <c r="M22" i="6"/>
  <c r="K21" i="1"/>
  <c r="P21" i="1" s="1"/>
  <c r="M20" i="2"/>
  <c r="H21" i="2" s="1"/>
  <c r="AC19" i="2"/>
  <c r="AE19" i="2" s="1"/>
  <c r="G20" i="2"/>
  <c r="N20" i="2"/>
  <c r="R19" i="2"/>
  <c r="Y19" i="2"/>
  <c r="W19" i="1"/>
  <c r="AB19" i="1" s="1"/>
  <c r="AC19" i="1" s="1"/>
  <c r="AE19" i="1" s="1"/>
  <c r="N21" i="1"/>
  <c r="R20" i="1"/>
  <c r="G21" i="1"/>
  <c r="H23" i="6" l="1"/>
  <c r="L22" i="6"/>
  <c r="W21" i="6"/>
  <c r="AB21" i="6" s="1"/>
  <c r="Q22" i="6"/>
  <c r="V22" i="6" s="1"/>
  <c r="G23" i="6"/>
  <c r="L20" i="2"/>
  <c r="M21" i="1"/>
  <c r="H22" i="1" s="1"/>
  <c r="Q21" i="1"/>
  <c r="S21" i="1" s="1"/>
  <c r="Z20" i="2"/>
  <c r="AD19" i="2"/>
  <c r="T20" i="2"/>
  <c r="X19" i="2"/>
  <c r="Q20" i="2"/>
  <c r="V20" i="2" s="1"/>
  <c r="F20" i="2"/>
  <c r="C21" i="2"/>
  <c r="Z20" i="1"/>
  <c r="AD19" i="1"/>
  <c r="Y19" i="1"/>
  <c r="C22" i="1"/>
  <c r="F21" i="1"/>
  <c r="S22" i="6" l="1"/>
  <c r="Y21" i="6"/>
  <c r="C24" i="6"/>
  <c r="F23" i="6"/>
  <c r="AC21" i="6"/>
  <c r="AE21" i="6" s="1"/>
  <c r="K23" i="6"/>
  <c r="P23" i="6" s="1"/>
  <c r="L21" i="1"/>
  <c r="V21" i="1"/>
  <c r="E21" i="2"/>
  <c r="J21" i="2" s="1"/>
  <c r="S20" i="2"/>
  <c r="W20" i="2"/>
  <c r="AB20" i="2" s="1"/>
  <c r="AC20" i="2" s="1"/>
  <c r="AE20" i="2" s="1"/>
  <c r="T20" i="1"/>
  <c r="X19" i="1"/>
  <c r="N22" i="1"/>
  <c r="R21" i="1"/>
  <c r="E22" i="1"/>
  <c r="J22" i="1" s="1"/>
  <c r="I28" i="6" l="1"/>
  <c r="O28" i="6" s="1"/>
  <c r="U28" i="6" s="1"/>
  <c r="AA28" i="6" s="1"/>
  <c r="M23" i="6"/>
  <c r="Z22" i="6"/>
  <c r="AD21" i="6"/>
  <c r="E24" i="6"/>
  <c r="J24" i="6" s="1"/>
  <c r="T22" i="6"/>
  <c r="X21" i="6"/>
  <c r="N23" i="6"/>
  <c r="R22" i="6"/>
  <c r="Y20" i="2"/>
  <c r="X20" i="2" s="1"/>
  <c r="Z21" i="2"/>
  <c r="AD20" i="2"/>
  <c r="K21" i="2"/>
  <c r="P21" i="2" s="1"/>
  <c r="N21" i="2"/>
  <c r="R20" i="2"/>
  <c r="G21" i="2"/>
  <c r="W20" i="1"/>
  <c r="AB20" i="1" s="1"/>
  <c r="AC20" i="1" s="1"/>
  <c r="AE20" i="1" s="1"/>
  <c r="G22" i="1"/>
  <c r="K22" i="1"/>
  <c r="P22" i="1" s="1"/>
  <c r="W22" i="6" l="1"/>
  <c r="AB22" i="6" s="1"/>
  <c r="AC22" i="6" s="1"/>
  <c r="AE22" i="6" s="1"/>
  <c r="G24" i="6"/>
  <c r="Q23" i="6"/>
  <c r="V23" i="6" s="1"/>
  <c r="H24" i="6"/>
  <c r="L23" i="6"/>
  <c r="T21" i="2"/>
  <c r="Q21" i="2"/>
  <c r="V21" i="2" s="1"/>
  <c r="M21" i="2"/>
  <c r="C22" i="2"/>
  <c r="F21" i="2"/>
  <c r="Z21" i="1"/>
  <c r="AD20" i="1"/>
  <c r="Y20" i="1"/>
  <c r="M22" i="1"/>
  <c r="Q22" i="1"/>
  <c r="V22" i="1" s="1"/>
  <c r="C23" i="1"/>
  <c r="F22" i="1"/>
  <c r="Z23" i="6" l="1"/>
  <c r="AD22" i="6"/>
  <c r="S23" i="6"/>
  <c r="K24" i="6"/>
  <c r="P24" i="6" s="1"/>
  <c r="C25" i="6"/>
  <c r="F24" i="6"/>
  <c r="Y22" i="6"/>
  <c r="E22" i="2"/>
  <c r="J22" i="2" s="1"/>
  <c r="H22" i="2"/>
  <c r="L21" i="2"/>
  <c r="S21" i="2"/>
  <c r="W21" i="2"/>
  <c r="AB21" i="2" s="1"/>
  <c r="T21" i="1"/>
  <c r="X20" i="1"/>
  <c r="H23" i="1"/>
  <c r="L22" i="1"/>
  <c r="E23" i="1"/>
  <c r="J23" i="1" s="1"/>
  <c r="S22" i="1"/>
  <c r="I29" i="6" l="1"/>
  <c r="O29" i="6" s="1"/>
  <c r="U29" i="6" s="1"/>
  <c r="AA29" i="6" s="1"/>
  <c r="M24" i="6"/>
  <c r="N24" i="6"/>
  <c r="R23" i="6"/>
  <c r="E25" i="6"/>
  <c r="J25" i="6" s="1"/>
  <c r="T23" i="6"/>
  <c r="X22" i="6"/>
  <c r="AC21" i="2"/>
  <c r="AE21" i="2" s="1"/>
  <c r="R21" i="2"/>
  <c r="N22" i="2"/>
  <c r="K22" i="2"/>
  <c r="P22" i="2" s="1"/>
  <c r="G22" i="2"/>
  <c r="Y21" i="2"/>
  <c r="W21" i="1"/>
  <c r="AB21" i="1" s="1"/>
  <c r="AC21" i="1" s="1"/>
  <c r="AE21" i="1" s="1"/>
  <c r="N23" i="1"/>
  <c r="R22" i="1"/>
  <c r="K23" i="1"/>
  <c r="P23" i="1" s="1"/>
  <c r="G23" i="1"/>
  <c r="G25" i="6" l="1"/>
  <c r="W23" i="6"/>
  <c r="AB23" i="6" s="1"/>
  <c r="Q24" i="6"/>
  <c r="V24" i="6" s="1"/>
  <c r="H25" i="6"/>
  <c r="L24" i="6"/>
  <c r="Z22" i="2"/>
  <c r="AD21" i="2"/>
  <c r="T22" i="2"/>
  <c r="X21" i="2"/>
  <c r="C23" i="2"/>
  <c r="F22" i="2"/>
  <c r="M22" i="2"/>
  <c r="Q22" i="2"/>
  <c r="V22" i="2" s="1"/>
  <c r="Q23" i="1"/>
  <c r="V23" i="1" s="1"/>
  <c r="Z22" i="1"/>
  <c r="AD21" i="1"/>
  <c r="Y21" i="1"/>
  <c r="T22" i="1" s="1"/>
  <c r="M23" i="1"/>
  <c r="H24" i="1" s="1"/>
  <c r="C24" i="1"/>
  <c r="F23" i="1"/>
  <c r="Y23" i="6" l="1"/>
  <c r="AC23" i="6"/>
  <c r="AE23" i="6" s="1"/>
  <c r="K25" i="6"/>
  <c r="P25" i="6" s="1"/>
  <c r="S24" i="6"/>
  <c r="F25" i="6"/>
  <c r="C26" i="6"/>
  <c r="S22" i="2"/>
  <c r="R22" i="2" s="1"/>
  <c r="H23" i="2"/>
  <c r="L22" i="2"/>
  <c r="W22" i="2"/>
  <c r="AB22" i="2" s="1"/>
  <c r="AC22" i="2" s="1"/>
  <c r="E23" i="2"/>
  <c r="J23" i="2" s="1"/>
  <c r="S23" i="1"/>
  <c r="N24" i="1" s="1"/>
  <c r="X21" i="1"/>
  <c r="W22" i="1"/>
  <c r="AB22" i="1" s="1"/>
  <c r="AC22" i="1" s="1"/>
  <c r="AE22" i="1" s="1"/>
  <c r="L23" i="1"/>
  <c r="E24" i="1"/>
  <c r="J24" i="1" s="1"/>
  <c r="I30" i="6" l="1"/>
  <c r="O30" i="6" s="1"/>
  <c r="U30" i="6" s="1"/>
  <c r="AA30" i="6" s="1"/>
  <c r="Z24" i="6"/>
  <c r="AD23" i="6"/>
  <c r="N25" i="6"/>
  <c r="R24" i="6"/>
  <c r="E26" i="6"/>
  <c r="J26" i="6" s="1"/>
  <c r="M25" i="6"/>
  <c r="X23" i="6"/>
  <c r="T24" i="6"/>
  <c r="N23" i="2"/>
  <c r="G23" i="2"/>
  <c r="Y22" i="2"/>
  <c r="AE22" i="2"/>
  <c r="K23" i="2"/>
  <c r="P23" i="2" s="1"/>
  <c r="R23" i="1"/>
  <c r="Z23" i="1"/>
  <c r="AD22" i="1"/>
  <c r="Y22" i="1"/>
  <c r="G24" i="1"/>
  <c r="K24" i="1"/>
  <c r="P24" i="1" s="1"/>
  <c r="Q24" i="1" s="1"/>
  <c r="H26" i="6" l="1"/>
  <c r="L25" i="6"/>
  <c r="Q25" i="6"/>
  <c r="V25" i="6" s="1"/>
  <c r="G26" i="6"/>
  <c r="W24" i="6"/>
  <c r="AB24" i="6" s="1"/>
  <c r="AC24" i="6" s="1"/>
  <c r="AD22" i="2"/>
  <c r="Z23" i="2"/>
  <c r="T23" i="2"/>
  <c r="X22" i="2"/>
  <c r="Q23" i="2"/>
  <c r="V23" i="2" s="1"/>
  <c r="M23" i="2"/>
  <c r="C24" i="2"/>
  <c r="F23" i="2"/>
  <c r="T23" i="1"/>
  <c r="X22" i="1"/>
  <c r="M24" i="1"/>
  <c r="S24" i="1"/>
  <c r="V24" i="1"/>
  <c r="C25" i="1"/>
  <c r="F24" i="1"/>
  <c r="S25" i="6" l="1"/>
  <c r="AE24" i="6"/>
  <c r="Y24" i="6"/>
  <c r="C27" i="6"/>
  <c r="F26" i="6"/>
  <c r="K26" i="6"/>
  <c r="P26" i="6" s="1"/>
  <c r="H24" i="2"/>
  <c r="L23" i="2"/>
  <c r="W23" i="2"/>
  <c r="AB23" i="2" s="1"/>
  <c r="AC23" i="2" s="1"/>
  <c r="AE23" i="2" s="1"/>
  <c r="E24" i="2"/>
  <c r="J24" i="2" s="1"/>
  <c r="S23" i="2"/>
  <c r="W23" i="1"/>
  <c r="AB23" i="1" s="1"/>
  <c r="AC23" i="1" s="1"/>
  <c r="AE23" i="1" s="1"/>
  <c r="N25" i="1"/>
  <c r="R24" i="1"/>
  <c r="H25" i="1"/>
  <c r="L24" i="1"/>
  <c r="E25" i="1"/>
  <c r="J25" i="1" s="1"/>
  <c r="T25" i="6" l="1"/>
  <c r="X24" i="6"/>
  <c r="M26" i="6"/>
  <c r="E27" i="6"/>
  <c r="J27" i="6" s="1"/>
  <c r="Z25" i="6"/>
  <c r="AD24" i="6"/>
  <c r="N26" i="6"/>
  <c r="R25" i="6"/>
  <c r="K25" i="1"/>
  <c r="P25" i="1" s="1"/>
  <c r="Q25" i="1" s="1"/>
  <c r="V25" i="1" s="1"/>
  <c r="Y23" i="2"/>
  <c r="X23" i="2" s="1"/>
  <c r="Z24" i="2"/>
  <c r="AD23" i="2"/>
  <c r="G24" i="2"/>
  <c r="N24" i="2"/>
  <c r="R23" i="2"/>
  <c r="K24" i="2"/>
  <c r="P24" i="2" s="1"/>
  <c r="Z24" i="1"/>
  <c r="AD23" i="1"/>
  <c r="Y23" i="1"/>
  <c r="G25" i="1"/>
  <c r="H27" i="6" l="1"/>
  <c r="L26" i="6"/>
  <c r="Q26" i="6"/>
  <c r="V26" i="6" s="1"/>
  <c r="G27" i="6"/>
  <c r="W25" i="6"/>
  <c r="AB25" i="6" s="1"/>
  <c r="AC25" i="6" s="1"/>
  <c r="AE25" i="6" s="1"/>
  <c r="T24" i="2"/>
  <c r="M25" i="1"/>
  <c r="H26" i="1" s="1"/>
  <c r="Q24" i="2"/>
  <c r="V24" i="2" s="1"/>
  <c r="C25" i="2"/>
  <c r="F24" i="2"/>
  <c r="M24" i="2"/>
  <c r="T24" i="1"/>
  <c r="X23" i="1"/>
  <c r="C26" i="1"/>
  <c r="F25" i="1"/>
  <c r="S25" i="1"/>
  <c r="Y25" i="6" l="1"/>
  <c r="T26" i="6" s="1"/>
  <c r="S26" i="6"/>
  <c r="N27" i="6" s="1"/>
  <c r="AD25" i="6"/>
  <c r="Z26" i="6"/>
  <c r="C28" i="6"/>
  <c r="F27" i="6"/>
  <c r="K27" i="6"/>
  <c r="P27" i="6" s="1"/>
  <c r="L25" i="1"/>
  <c r="L24" i="2"/>
  <c r="H25" i="2"/>
  <c r="S24" i="2"/>
  <c r="E25" i="2"/>
  <c r="J25" i="2" s="1"/>
  <c r="W24" i="2"/>
  <c r="AB24" i="2" s="1"/>
  <c r="W24" i="1"/>
  <c r="AB24" i="1" s="1"/>
  <c r="AC24" i="1" s="1"/>
  <c r="AE24" i="1" s="1"/>
  <c r="N26" i="1"/>
  <c r="R25" i="1"/>
  <c r="E26" i="1"/>
  <c r="J26" i="1" s="1"/>
  <c r="X25" i="6" l="1"/>
  <c r="R26" i="6"/>
  <c r="W26" i="6"/>
  <c r="AB26" i="6" s="1"/>
  <c r="AC26" i="6" s="1"/>
  <c r="AE26" i="6" s="1"/>
  <c r="E28" i="6"/>
  <c r="J28" i="6" s="1"/>
  <c r="M27" i="6"/>
  <c r="Q27" i="6"/>
  <c r="V27" i="6" s="1"/>
  <c r="AC24" i="2"/>
  <c r="AE24" i="2" s="1"/>
  <c r="G25" i="2"/>
  <c r="N25" i="2"/>
  <c r="R24" i="2"/>
  <c r="K25" i="2"/>
  <c r="P25" i="2" s="1"/>
  <c r="Y24" i="2"/>
  <c r="Z25" i="1"/>
  <c r="AD24" i="1"/>
  <c r="Y24" i="1"/>
  <c r="T25" i="1" s="1"/>
  <c r="G26" i="1"/>
  <c r="K26" i="1"/>
  <c r="P26" i="1" s="1"/>
  <c r="S27" i="6" l="1"/>
  <c r="N28" i="6" s="1"/>
  <c r="Z27" i="6"/>
  <c r="AD26" i="6"/>
  <c r="L27" i="6"/>
  <c r="H28" i="6"/>
  <c r="G28" i="6"/>
  <c r="Y26" i="6"/>
  <c r="Z25" i="2"/>
  <c r="AD24" i="2"/>
  <c r="T25" i="2"/>
  <c r="X24" i="2"/>
  <c r="M25" i="2"/>
  <c r="Q25" i="2"/>
  <c r="V25" i="2" s="1"/>
  <c r="F25" i="2"/>
  <c r="C26" i="2"/>
  <c r="X24" i="1"/>
  <c r="W25" i="1"/>
  <c r="AB25" i="1" s="1"/>
  <c r="AC25" i="1" s="1"/>
  <c r="AE25" i="1" s="1"/>
  <c r="Q26" i="1"/>
  <c r="V26" i="1" s="1"/>
  <c r="M26" i="1"/>
  <c r="C27" i="1"/>
  <c r="F26" i="1"/>
  <c r="R27" i="6" l="1"/>
  <c r="T27" i="6"/>
  <c r="X26" i="6"/>
  <c r="F28" i="6"/>
  <c r="C29" i="6"/>
  <c r="K28" i="6"/>
  <c r="P28" i="6" s="1"/>
  <c r="S25" i="2"/>
  <c r="H26" i="2"/>
  <c r="L25" i="2"/>
  <c r="W25" i="2"/>
  <c r="AB25" i="2" s="1"/>
  <c r="E26" i="2"/>
  <c r="J26" i="2" s="1"/>
  <c r="Z26" i="1"/>
  <c r="AD25" i="1"/>
  <c r="Y25" i="1"/>
  <c r="H27" i="1"/>
  <c r="L26" i="1"/>
  <c r="S26" i="1"/>
  <c r="E27" i="1"/>
  <c r="J27" i="1" s="1"/>
  <c r="Q28" i="6" l="1"/>
  <c r="V28" i="6" s="1"/>
  <c r="M28" i="6"/>
  <c r="E29" i="6"/>
  <c r="J29" i="6" s="1"/>
  <c r="W27" i="6"/>
  <c r="AB27" i="6" s="1"/>
  <c r="AC25" i="2"/>
  <c r="AE25" i="2" s="1"/>
  <c r="G26" i="2"/>
  <c r="K26" i="2"/>
  <c r="P26" i="2" s="1"/>
  <c r="Y25" i="2"/>
  <c r="N26" i="2"/>
  <c r="R25" i="2"/>
  <c r="T26" i="1"/>
  <c r="W26" i="1" s="1"/>
  <c r="AB26" i="1" s="1"/>
  <c r="AC26" i="1" s="1"/>
  <c r="AE26" i="1" s="1"/>
  <c r="X25" i="1"/>
  <c r="N27" i="1"/>
  <c r="R26" i="1"/>
  <c r="K27" i="1"/>
  <c r="M27" i="1" s="1"/>
  <c r="G27" i="1"/>
  <c r="C28" i="1" s="1"/>
  <c r="Y27" i="6" l="1"/>
  <c r="G29" i="6"/>
  <c r="AC27" i="6"/>
  <c r="AE27" i="6" s="1"/>
  <c r="H29" i="6"/>
  <c r="L28" i="6"/>
  <c r="S28" i="6"/>
  <c r="Z26" i="2"/>
  <c r="AD25" i="2"/>
  <c r="T26" i="2"/>
  <c r="X25" i="2"/>
  <c r="M26" i="2"/>
  <c r="C27" i="2"/>
  <c r="F26" i="2"/>
  <c r="Q26" i="2"/>
  <c r="V26" i="2" s="1"/>
  <c r="Z27" i="1"/>
  <c r="AD26" i="1"/>
  <c r="Y26" i="1"/>
  <c r="T27" i="1" s="1"/>
  <c r="H28" i="1"/>
  <c r="L27" i="1"/>
  <c r="P27" i="1"/>
  <c r="Q27" i="1" s="1"/>
  <c r="V27" i="1" s="1"/>
  <c r="F27" i="1"/>
  <c r="E28" i="1"/>
  <c r="J28" i="1" s="1"/>
  <c r="Z28" i="6" l="1"/>
  <c r="AD27" i="6"/>
  <c r="N29" i="6"/>
  <c r="R28" i="6"/>
  <c r="K29" i="6"/>
  <c r="P29" i="6" s="1"/>
  <c r="C30" i="6"/>
  <c r="F29" i="6"/>
  <c r="T28" i="6"/>
  <c r="X27" i="6"/>
  <c r="S26" i="2"/>
  <c r="E27" i="2"/>
  <c r="J27" i="2" s="1"/>
  <c r="H27" i="2"/>
  <c r="L26" i="2"/>
  <c r="W26" i="2"/>
  <c r="AB26" i="2" s="1"/>
  <c r="X26" i="1"/>
  <c r="W27" i="1"/>
  <c r="AB27" i="1" s="1"/>
  <c r="AC27" i="1" s="1"/>
  <c r="AE27" i="1" s="1"/>
  <c r="Z28" i="1" s="1"/>
  <c r="K28" i="1"/>
  <c r="P28" i="1" s="1"/>
  <c r="S27" i="1"/>
  <c r="G28" i="1"/>
  <c r="E30" i="6" l="1"/>
  <c r="J30" i="6" s="1"/>
  <c r="M29" i="6"/>
  <c r="Q29" i="6"/>
  <c r="V29" i="6" s="1"/>
  <c r="W28" i="6"/>
  <c r="AB28" i="6" s="1"/>
  <c r="AC28" i="6" s="1"/>
  <c r="Y26" i="2"/>
  <c r="K27" i="2"/>
  <c r="P27" i="2" s="1"/>
  <c r="AC26" i="2"/>
  <c r="AE26" i="2" s="1"/>
  <c r="G27" i="2"/>
  <c r="R26" i="2"/>
  <c r="N27" i="2"/>
  <c r="M28" i="1"/>
  <c r="H29" i="1" s="1"/>
  <c r="Y27" i="1"/>
  <c r="T28" i="1" s="1"/>
  <c r="AD27" i="1"/>
  <c r="N28" i="1"/>
  <c r="Q28" i="1" s="1"/>
  <c r="V28" i="1" s="1"/>
  <c r="R27" i="1"/>
  <c r="C29" i="1"/>
  <c r="F28" i="1"/>
  <c r="G30" i="6" l="1"/>
  <c r="F30" i="6" s="1"/>
  <c r="S29" i="6"/>
  <c r="AE28" i="6"/>
  <c r="H30" i="6"/>
  <c r="L29" i="6"/>
  <c r="Y28" i="6"/>
  <c r="Z27" i="2"/>
  <c r="AD26" i="2"/>
  <c r="C28" i="2"/>
  <c r="F27" i="2"/>
  <c r="Q27" i="2"/>
  <c r="V27" i="2" s="1"/>
  <c r="M27" i="2"/>
  <c r="T27" i="2"/>
  <c r="X26" i="2"/>
  <c r="L28" i="1"/>
  <c r="W28" i="1"/>
  <c r="AB28" i="1" s="1"/>
  <c r="AC28" i="1" s="1"/>
  <c r="AE28" i="1" s="1"/>
  <c r="Z29" i="1" s="1"/>
  <c r="X27" i="1"/>
  <c r="S28" i="1"/>
  <c r="N29" i="1" s="1"/>
  <c r="E29" i="1"/>
  <c r="J29" i="1" s="1"/>
  <c r="K30" i="6" l="1"/>
  <c r="P30" i="6" s="1"/>
  <c r="T29" i="6"/>
  <c r="X28" i="6"/>
  <c r="Z29" i="6"/>
  <c r="AD28" i="6"/>
  <c r="R29" i="6"/>
  <c r="N30" i="6"/>
  <c r="S27" i="2"/>
  <c r="L27" i="2"/>
  <c r="H28" i="2"/>
  <c r="W27" i="2"/>
  <c r="AB27" i="2" s="1"/>
  <c r="AC27" i="2" s="1"/>
  <c r="E28" i="2"/>
  <c r="J28" i="2" s="1"/>
  <c r="Y28" i="1"/>
  <c r="X28" i="1" s="1"/>
  <c r="AD28" i="1"/>
  <c r="R28" i="1"/>
  <c r="G29" i="1"/>
  <c r="C30" i="1" s="1"/>
  <c r="K29" i="1"/>
  <c r="P29" i="1" s="1"/>
  <c r="Q29" i="1" s="1"/>
  <c r="W29" i="6" l="1"/>
  <c r="AB29" i="6" s="1"/>
  <c r="Q30" i="6"/>
  <c r="V30" i="6" s="1"/>
  <c r="M30" i="6"/>
  <c r="AE27" i="2"/>
  <c r="G28" i="2"/>
  <c r="Y27" i="2"/>
  <c r="K28" i="2"/>
  <c r="P28" i="2" s="1"/>
  <c r="N28" i="2"/>
  <c r="R27" i="2"/>
  <c r="T29" i="1"/>
  <c r="F29" i="1"/>
  <c r="M29" i="1"/>
  <c r="S29" i="1"/>
  <c r="V29" i="1"/>
  <c r="E30" i="1"/>
  <c r="J30" i="1" s="1"/>
  <c r="L30" i="6" l="1"/>
  <c r="Y29" i="6"/>
  <c r="AC29" i="6"/>
  <c r="AE29" i="6" s="1"/>
  <c r="S30" i="6"/>
  <c r="Q28" i="2"/>
  <c r="V28" i="2" s="1"/>
  <c r="M28" i="2"/>
  <c r="T28" i="2"/>
  <c r="X27" i="2"/>
  <c r="F28" i="2"/>
  <c r="C29" i="2"/>
  <c r="Z28" i="2"/>
  <c r="AD27" i="2"/>
  <c r="W29" i="1"/>
  <c r="AB29" i="1" s="1"/>
  <c r="AC29" i="1" s="1"/>
  <c r="AE29" i="1" s="1"/>
  <c r="N30" i="1"/>
  <c r="R29" i="1"/>
  <c r="H30" i="1"/>
  <c r="L29" i="1"/>
  <c r="G30" i="1"/>
  <c r="Z30" i="6" l="1"/>
  <c r="AD29" i="6"/>
  <c r="R30" i="6"/>
  <c r="T30" i="6"/>
  <c r="X29" i="6"/>
  <c r="K30" i="1"/>
  <c r="P30" i="1" s="1"/>
  <c r="Q30" i="1" s="1"/>
  <c r="V30" i="1" s="1"/>
  <c r="E29" i="2"/>
  <c r="J29" i="2" s="1"/>
  <c r="W28" i="2"/>
  <c r="AB28" i="2" s="1"/>
  <c r="AC28" i="2" s="1"/>
  <c r="AE28" i="2" s="1"/>
  <c r="H29" i="2"/>
  <c r="L28" i="2"/>
  <c r="S28" i="2"/>
  <c r="Y29" i="1"/>
  <c r="T30" i="1" s="1"/>
  <c r="Z30" i="1"/>
  <c r="AD29" i="1"/>
  <c r="F30" i="1"/>
  <c r="W30" i="6" l="1"/>
  <c r="AB30" i="6" s="1"/>
  <c r="AC30" i="6" s="1"/>
  <c r="AE30" i="6" s="1"/>
  <c r="M30" i="1"/>
  <c r="L30" i="1" s="1"/>
  <c r="Z29" i="2"/>
  <c r="AD28" i="2"/>
  <c r="N29" i="2"/>
  <c r="R28" i="2"/>
  <c r="Y28" i="2"/>
  <c r="K29" i="2"/>
  <c r="P29" i="2" s="1"/>
  <c r="G29" i="2"/>
  <c r="W30" i="1"/>
  <c r="AB30" i="1" s="1"/>
  <c r="AC30" i="1" s="1"/>
  <c r="AE30" i="1" s="1"/>
  <c r="S30" i="1"/>
  <c r="X29" i="1"/>
  <c r="AD30" i="6" l="1"/>
  <c r="Y30" i="6"/>
  <c r="C30" i="2"/>
  <c r="F29" i="2"/>
  <c r="M29" i="2"/>
  <c r="T29" i="2"/>
  <c r="X28" i="2"/>
  <c r="Q29" i="2"/>
  <c r="V29" i="2" s="1"/>
  <c r="Y30" i="1"/>
  <c r="R30" i="1"/>
  <c r="AD30" i="1"/>
  <c r="X30" i="6" l="1"/>
  <c r="L29" i="2"/>
  <c r="H30" i="2"/>
  <c r="S29" i="2"/>
  <c r="W29" i="2"/>
  <c r="AB29" i="2" s="1"/>
  <c r="E30" i="2"/>
  <c r="J30" i="2" s="1"/>
  <c r="X30" i="1"/>
  <c r="AC29" i="2" l="1"/>
  <c r="AE29" i="2" s="1"/>
  <c r="R29" i="2"/>
  <c r="N30" i="2"/>
  <c r="Y29" i="2"/>
  <c r="K30" i="2"/>
  <c r="P30" i="2" s="1"/>
  <c r="G30" i="2"/>
  <c r="Z30" i="2" l="1"/>
  <c r="AD29" i="2"/>
  <c r="M30" i="2"/>
  <c r="F30" i="2"/>
  <c r="Q30" i="2"/>
  <c r="V30" i="2" s="1"/>
  <c r="T30" i="2"/>
  <c r="X29" i="2"/>
  <c r="W30" i="2" l="1"/>
  <c r="AB30" i="2" s="1"/>
  <c r="AC30" i="2" s="1"/>
  <c r="S30" i="2"/>
  <c r="L30" i="2"/>
  <c r="AE30" i="2" l="1"/>
  <c r="R30" i="2"/>
  <c r="Y30" i="2"/>
  <c r="AD30" i="2" l="1"/>
  <c r="X30" i="2"/>
</calcChain>
</file>

<file path=xl/sharedStrings.xml><?xml version="1.0" encoding="utf-8"?>
<sst xmlns="http://schemas.openxmlformats.org/spreadsheetml/2006/main" count="130" uniqueCount="30">
  <si>
    <t>Dag</t>
  </si>
  <si>
    <t>Km</t>
  </si>
  <si>
    <t>Af</t>
  </si>
  <si>
    <t>BijTot</t>
  </si>
  <si>
    <t>Cum</t>
  </si>
  <si>
    <t>Kans</t>
  </si>
  <si>
    <t>Stap</t>
  </si>
  <si>
    <t>Vlak</t>
  </si>
  <si>
    <t>Ster1</t>
  </si>
  <si>
    <t>Ster2</t>
  </si>
  <si>
    <t>MinStand</t>
  </si>
  <si>
    <t>MaxStand</t>
  </si>
  <si>
    <t>MaxBij</t>
  </si>
  <si>
    <t>MaxAf</t>
  </si>
  <si>
    <t>Totaal</t>
  </si>
  <si>
    <t>Begin</t>
  </si>
  <si>
    <t>Eind</t>
  </si>
  <si>
    <t>Nr</t>
  </si>
  <si>
    <t>Code</t>
  </si>
  <si>
    <t>Eindtotaal</t>
  </si>
  <si>
    <t>Aantal van Nr</t>
  </si>
  <si>
    <t>Water-verloop in de Geul</t>
  </si>
  <si>
    <t>Item</t>
  </si>
  <si>
    <t>Waarde</t>
  </si>
  <si>
    <t>=MinStand _Km10</t>
  </si>
  <si>
    <t>Draaitabel</t>
  </si>
  <si>
    <t>Draaigrafiek</t>
  </si>
  <si>
    <t>© 2021, G-Info/G. Verbruggen</t>
  </si>
  <si>
    <t>www.ginfo.nl</t>
  </si>
  <si>
    <t>Voorbeeld materiaal -  Voorspellen-2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</si>
</sst>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3" borderId="20" applyNumberFormat="0" applyAlignment="0" applyProtection="0"/>
    <xf numFmtId="0" fontId="8" fillId="0" borderId="0"/>
    <xf numFmtId="0" fontId="13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164" fontId="0" fillId="0" borderId="0" xfId="1" applyNumberFormat="1" applyFont="1" applyBorder="1"/>
    <xf numFmtId="0" fontId="0" fillId="0" borderId="0" xfId="0" applyBorder="1"/>
    <xf numFmtId="0" fontId="0" fillId="0" borderId="5" xfId="0" applyBorder="1"/>
    <xf numFmtId="43" fontId="0" fillId="0" borderId="0" xfId="1" applyFont="1" applyBorder="1" applyAlignment="1">
      <alignment horizontal="center"/>
    </xf>
    <xf numFmtId="43" fontId="0" fillId="0" borderId="0" xfId="1" applyFont="1" applyBorder="1"/>
    <xf numFmtId="43" fontId="0" fillId="0" borderId="5" xfId="1" applyFont="1" applyBorder="1"/>
    <xf numFmtId="0" fontId="0" fillId="0" borderId="6" xfId="0" applyBorder="1"/>
    <xf numFmtId="164" fontId="0" fillId="0" borderId="7" xfId="1" applyNumberFormat="1" applyFont="1" applyBorder="1"/>
    <xf numFmtId="43" fontId="0" fillId="0" borderId="7" xfId="1" applyFont="1" applyBorder="1" applyAlignment="1">
      <alignment horizontal="center"/>
    </xf>
    <xf numFmtId="43" fontId="0" fillId="0" borderId="7" xfId="1" applyFont="1" applyBorder="1"/>
    <xf numFmtId="43" fontId="0" fillId="0" borderId="8" xfId="1" applyFont="1" applyBorder="1"/>
    <xf numFmtId="0" fontId="2" fillId="0" borderId="2" xfId="0" applyFont="1" applyBorder="1"/>
    <xf numFmtId="0" fontId="2" fillId="0" borderId="1" xfId="0" applyFont="1" applyBorder="1"/>
    <xf numFmtId="0" fontId="0" fillId="0" borderId="9" xfId="0" applyBorder="1"/>
    <xf numFmtId="164" fontId="0" fillId="0" borderId="10" xfId="1" applyNumberFormat="1" applyFont="1" applyBorder="1"/>
    <xf numFmtId="0" fontId="0" fillId="0" borderId="10" xfId="0" applyBorder="1"/>
    <xf numFmtId="164" fontId="0" fillId="0" borderId="11" xfId="1" applyNumberFormat="1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0" fillId="0" borderId="8" xfId="0" applyBorder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65" fontId="0" fillId="0" borderId="1" xfId="2" applyNumberFormat="1" applyFont="1" applyBorder="1"/>
    <xf numFmtId="165" fontId="0" fillId="0" borderId="6" xfId="2" applyNumberFormat="1" applyFont="1" applyBorder="1"/>
    <xf numFmtId="165" fontId="0" fillId="0" borderId="0" xfId="2" applyNumberFormat="1" applyFont="1" applyBorder="1"/>
    <xf numFmtId="0" fontId="2" fillId="0" borderId="0" xfId="0" applyFont="1" applyBorder="1"/>
    <xf numFmtId="0" fontId="2" fillId="0" borderId="14" xfId="0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0" fontId="2" fillId="0" borderId="0" xfId="0" applyFont="1"/>
    <xf numFmtId="0" fontId="1" fillId="0" borderId="0" xfId="0" applyNumberFormat="1" applyFont="1"/>
    <xf numFmtId="0" fontId="0" fillId="0" borderId="0" xfId="0" applyNumberFormat="1" applyFont="1"/>
    <xf numFmtId="165" fontId="0" fillId="2" borderId="0" xfId="0" applyNumberFormat="1" applyFont="1" applyFill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3" xfId="1" applyNumberFormat="1" applyFont="1" applyBorder="1"/>
    <xf numFmtId="0" fontId="0" fillId="0" borderId="14" xfId="0" applyBorder="1"/>
    <xf numFmtId="0" fontId="0" fillId="0" borderId="15" xfId="0" applyBorder="1"/>
    <xf numFmtId="0" fontId="2" fillId="0" borderId="6" xfId="0" applyFont="1" applyBorder="1"/>
    <xf numFmtId="0" fontId="2" fillId="0" borderId="2" xfId="0" applyFont="1" applyFill="1" applyBorder="1"/>
    <xf numFmtId="0" fontId="2" fillId="0" borderId="1" xfId="0" applyFont="1" applyFill="1" applyBorder="1"/>
    <xf numFmtId="0" fontId="2" fillId="0" borderId="6" xfId="0" applyFont="1" applyFill="1" applyBorder="1"/>
    <xf numFmtId="0" fontId="5" fillId="3" borderId="22" xfId="3" applyBorder="1"/>
    <xf numFmtId="0" fontId="5" fillId="3" borderId="23" xfId="3" applyBorder="1"/>
    <xf numFmtId="0" fontId="0" fillId="0" borderId="25" xfId="0" applyBorder="1"/>
    <xf numFmtId="0" fontId="0" fillId="0" borderId="26" xfId="0" applyBorder="1"/>
    <xf numFmtId="0" fontId="0" fillId="0" borderId="27" xfId="0" quotePrefix="1" applyBorder="1"/>
    <xf numFmtId="164" fontId="0" fillId="0" borderId="28" xfId="1" applyNumberFormat="1" applyFont="1" applyBorder="1"/>
    <xf numFmtId="164" fontId="6" fillId="4" borderId="24" xfId="1" applyNumberFormat="1" applyFont="1" applyFill="1" applyBorder="1"/>
    <xf numFmtId="164" fontId="0" fillId="0" borderId="10" xfId="1" applyNumberFormat="1" applyFont="1" applyBorder="1" applyProtection="1">
      <protection locked="0"/>
    </xf>
    <xf numFmtId="164" fontId="0" fillId="0" borderId="18" xfId="1" applyNumberFormat="1" applyFont="1" applyBorder="1" applyProtection="1">
      <protection locked="0"/>
    </xf>
    <xf numFmtId="164" fontId="0" fillId="0" borderId="11" xfId="1" applyNumberFormat="1" applyFont="1" applyBorder="1" applyProtection="1">
      <protection locked="0"/>
    </xf>
    <xf numFmtId="164" fontId="0" fillId="0" borderId="19" xfId="1" applyNumberFormat="1" applyFont="1" applyBorder="1" applyProtection="1">
      <protection locked="0"/>
    </xf>
    <xf numFmtId="165" fontId="0" fillId="0" borderId="0" xfId="2" applyNumberFormat="1" applyFont="1" applyBorder="1" applyProtection="1">
      <protection locked="0"/>
    </xf>
    <xf numFmtId="0" fontId="2" fillId="5" borderId="16" xfId="0" applyFont="1" applyFill="1" applyBorder="1"/>
    <xf numFmtId="0" fontId="2" fillId="5" borderId="17" xfId="0" applyFont="1" applyFill="1" applyBorder="1"/>
    <xf numFmtId="0" fontId="0" fillId="0" borderId="29" xfId="0" applyNumberFormat="1" applyBorder="1"/>
    <xf numFmtId="0" fontId="0" fillId="0" borderId="30" xfId="0" applyNumberFormat="1" applyBorder="1"/>
    <xf numFmtId="0" fontId="0" fillId="0" borderId="31" xfId="0" applyNumberFormat="1" applyBorder="1"/>
    <xf numFmtId="0" fontId="0" fillId="0" borderId="21" xfId="0" pivotButton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21" xfId="0" applyBorder="1"/>
    <xf numFmtId="0" fontId="8" fillId="6" borderId="0" xfId="4" applyFill="1"/>
    <xf numFmtId="0" fontId="8" fillId="6" borderId="0" xfId="4" applyFill="1" applyBorder="1"/>
    <xf numFmtId="0" fontId="8" fillId="0" borderId="0" xfId="4"/>
    <xf numFmtId="0" fontId="8" fillId="7" borderId="0" xfId="4" applyFill="1"/>
    <xf numFmtId="0" fontId="8" fillId="7" borderId="0" xfId="4" applyFill="1" applyBorder="1"/>
    <xf numFmtId="0" fontId="8" fillId="7" borderId="32" xfId="4" applyFill="1" applyBorder="1"/>
    <xf numFmtId="0" fontId="8" fillId="7" borderId="33" xfId="4" applyFill="1" applyBorder="1"/>
    <xf numFmtId="0" fontId="8" fillId="7" borderId="34" xfId="4" applyFill="1" applyBorder="1"/>
    <xf numFmtId="0" fontId="8" fillId="7" borderId="35" xfId="4" applyFill="1" applyBorder="1"/>
    <xf numFmtId="0" fontId="9" fillId="7" borderId="0" xfId="4" applyFont="1" applyFill="1" applyBorder="1"/>
    <xf numFmtId="0" fontId="8" fillId="7" borderId="36" xfId="4" applyFill="1" applyBorder="1"/>
    <xf numFmtId="0" fontId="10" fillId="7" borderId="0" xfId="4" applyFont="1" applyFill="1" applyBorder="1" applyAlignment="1">
      <alignment horizontal="right"/>
    </xf>
    <xf numFmtId="0" fontId="11" fillId="7" borderId="0" xfId="4" applyFont="1" applyFill="1" applyBorder="1" applyAlignment="1">
      <alignment horizontal="right"/>
    </xf>
    <xf numFmtId="0" fontId="12" fillId="7" borderId="0" xfId="4" applyFont="1" applyFill="1" applyBorder="1" applyAlignment="1">
      <alignment horizontal="right"/>
    </xf>
    <xf numFmtId="0" fontId="13" fillId="7" borderId="0" xfId="5" applyFill="1" applyBorder="1" applyAlignment="1" applyProtection="1">
      <alignment horizontal="right"/>
      <protection locked="0"/>
    </xf>
    <xf numFmtId="0" fontId="13" fillId="7" borderId="0" xfId="5" applyFill="1" applyAlignment="1" applyProtection="1">
      <alignment horizontal="right"/>
      <protection locked="0"/>
    </xf>
    <xf numFmtId="0" fontId="8" fillId="7" borderId="37" xfId="4" applyFill="1" applyBorder="1"/>
    <xf numFmtId="0" fontId="8" fillId="7" borderId="38" xfId="4" applyFill="1" applyBorder="1"/>
    <xf numFmtId="0" fontId="8" fillId="7" borderId="39" xfId="4" applyFill="1" applyBorder="1"/>
    <xf numFmtId="0" fontId="8" fillId="0" borderId="0" xfId="4" applyBorder="1"/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6">
    <cellStyle name="Hyperlink 2" xfId="5" xr:uid="{0D779DA9-48CD-432B-B10B-493E6B2753F1}"/>
    <cellStyle name="Invoer" xfId="3" builtinId="20"/>
    <cellStyle name="Komma" xfId="1" builtinId="3"/>
    <cellStyle name="Normal 2" xfId="4" xr:uid="{E91E5F5A-DA1E-4B89-B60B-F59E8F9F253C}"/>
    <cellStyle name="Procent" xfId="2" builtinId="5"/>
    <cellStyle name="Standaard" xfId="0" builtinId="0"/>
  </cellStyles>
  <dxfs count="23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  <fill>
        <patternFill patternType="solid">
          <fgColor indexed="64"/>
          <bgColor theme="9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1"/>
          <c:tx>
            <c:strRef>
              <c:f>KansVerdeling!$E$2</c:f>
              <c:strCache>
                <c:ptCount val="1"/>
                <c:pt idx="0">
                  <c:v>Vlak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accent1"/>
              </a:solidFill>
              <a:prstDash val="solid"/>
            </a:ln>
            <a:effectLst/>
          </c:spPr>
          <c:cat>
            <c:numRef>
              <c:f>KansVerdeling!$B$3:$B$28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KansVerdeling!$E$3:$E$28</c:f>
              <c:numCache>
                <c:formatCode>0.0%</c:formatCode>
                <c:ptCount val="26"/>
                <c:pt idx="0">
                  <c:v>0.25</c:v>
                </c:pt>
                <c:pt idx="1">
                  <c:v>2.5000000000000001E-2</c:v>
                </c:pt>
                <c:pt idx="2">
                  <c:v>1.4999999999999999E-2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0.03</c:v>
                </c:pt>
                <c:pt idx="6">
                  <c:v>0.05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FF-46DE-B4A3-6258F4D75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1123087"/>
        <c:axId val="1779790831"/>
      </c:areaChart>
      <c:lineChart>
        <c:grouping val="standard"/>
        <c:varyColors val="0"/>
        <c:ser>
          <c:idx val="1"/>
          <c:order val="0"/>
          <c:tx>
            <c:strRef>
              <c:f>KansVerdeling!$C$2</c:f>
              <c:strCache>
                <c:ptCount val="1"/>
                <c:pt idx="0">
                  <c:v>Kans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KansVerdeling!$B$3:$B$28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KansVerdeling!$C$3:$C$28</c:f>
              <c:numCache>
                <c:formatCode>0.0%</c:formatCode>
                <c:ptCount val="26"/>
                <c:pt idx="0">
                  <c:v>0.25</c:v>
                </c:pt>
                <c:pt idx="1">
                  <c:v>2.5000000000000001E-2</c:v>
                </c:pt>
                <c:pt idx="2">
                  <c:v>1.4999999999999999E-2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0.03</c:v>
                </c:pt>
                <c:pt idx="6">
                  <c:v>0.05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0.04</c:v>
                </c:pt>
                <c:pt idx="14">
                  <c:v>0.03</c:v>
                </c:pt>
                <c:pt idx="15">
                  <c:v>0.02</c:v>
                </c:pt>
                <c:pt idx="16">
                  <c:v>1.4999999999999999E-2</c:v>
                </c:pt>
                <c:pt idx="17">
                  <c:v>0.01</c:v>
                </c:pt>
                <c:pt idx="18">
                  <c:v>5.0000000000000001E-3</c:v>
                </c:pt>
                <c:pt idx="19">
                  <c:v>5.0000000000000001E-3</c:v>
                </c:pt>
                <c:pt idx="20">
                  <c:v>5.0000000000000001E-3</c:v>
                </c:pt>
                <c:pt idx="21">
                  <c:v>5.0000000000000001E-3</c:v>
                </c:pt>
                <c:pt idx="22">
                  <c:v>5.0000000000000001E-3</c:v>
                </c:pt>
                <c:pt idx="23">
                  <c:v>5.0000000000000001E-3</c:v>
                </c:pt>
                <c:pt idx="24">
                  <c:v>5.0000000000000001E-3</c:v>
                </c:pt>
                <c:pt idx="25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FF-46DE-B4A3-6258F4D7508A}"/>
            </c:ext>
          </c:extLst>
        </c:ser>
        <c:ser>
          <c:idx val="2"/>
          <c:order val="2"/>
          <c:tx>
            <c:strRef>
              <c:f>KansVerdeling!$F$2</c:f>
              <c:strCache>
                <c:ptCount val="1"/>
                <c:pt idx="0">
                  <c:v>Ster1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tar"/>
            <c:size val="10"/>
            <c:spPr>
              <a:noFill/>
              <a:ln w="25400">
                <a:solidFill>
                  <a:srgbClr val="FF0000"/>
                </a:solidFill>
              </a:ln>
              <a:effectLst/>
            </c:spPr>
          </c:marker>
          <c:cat>
            <c:numRef>
              <c:f>KansVerdeling!$B$3:$B$28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KansVerdeling!$F$3:$F$28</c:f>
              <c:numCache>
                <c:formatCode>0.0%</c:formatCode>
                <c:ptCount val="2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1.4999999999999999E-2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FF-46DE-B4A3-6258F4D7508A}"/>
            </c:ext>
          </c:extLst>
        </c:ser>
        <c:ser>
          <c:idx val="3"/>
          <c:order val="3"/>
          <c:tx>
            <c:strRef>
              <c:f>KansVerdeling!$G$2</c:f>
              <c:strCache>
                <c:ptCount val="1"/>
                <c:pt idx="0">
                  <c:v>Ster2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tar"/>
            <c:size val="10"/>
            <c:spPr>
              <a:noFill/>
              <a:ln w="25400">
                <a:solidFill>
                  <a:srgbClr val="002060"/>
                </a:solidFill>
              </a:ln>
              <a:effectLst/>
            </c:spPr>
          </c:marker>
          <c:dPt>
            <c:idx val="10"/>
            <c:marker>
              <c:symbol val="star"/>
              <c:size val="10"/>
              <c:spPr>
                <a:noFill/>
                <a:ln w="25400">
                  <a:solidFill>
                    <a:srgbClr val="00206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35C-4F2C-90B3-5CE3F9902C9D}"/>
              </c:ext>
            </c:extLst>
          </c:dPt>
          <c:cat>
            <c:numRef>
              <c:f>KansVerdeling!$B$3:$B$28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KansVerdeling!$G$3:$G$28</c:f>
              <c:numCache>
                <c:formatCode>0.0%</c:formatCode>
                <c:ptCount val="2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0.08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FF-46DE-B4A3-6258F4D75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123087"/>
        <c:axId val="1779790831"/>
      </c:lineChart>
      <c:catAx>
        <c:axId val="1611123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79790831"/>
        <c:crosses val="autoZero"/>
        <c:auto val="1"/>
        <c:lblAlgn val="ctr"/>
        <c:lblOffset val="100"/>
        <c:noMultiLvlLbl val="0"/>
      </c:catAx>
      <c:valAx>
        <c:axId val="1779790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6111230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accent2"/>
      </a:solidFill>
      <a:round/>
    </a:ln>
    <a:effectLst>
      <a:outerShdw blurRad="50800" dist="127000" dir="2700000" algn="tl" rotWithShape="0">
        <a:schemeClr val="accent2">
          <a:alpha val="40000"/>
        </a:schemeClr>
      </a:outerShdw>
    </a:effectLst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[Voorspellen2.xlsx]VerdContr!Draaitabel5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VerdContr!$F$4</c:f>
              <c:strCache>
                <c:ptCount val="1"/>
                <c:pt idx="0">
                  <c:v>Totaal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VerdContr!$E$5:$E$31</c:f>
              <c:strCach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strCache>
            </c:strRef>
          </c:cat>
          <c:val>
            <c:numRef>
              <c:f>VerdContr!$F$5:$F$31</c:f>
              <c:numCache>
                <c:formatCode>General</c:formatCode>
                <c:ptCount val="26"/>
                <c:pt idx="0">
                  <c:v>250</c:v>
                </c:pt>
                <c:pt idx="1">
                  <c:v>26</c:v>
                </c:pt>
                <c:pt idx="2">
                  <c:v>16</c:v>
                </c:pt>
                <c:pt idx="3">
                  <c:v>17</c:v>
                </c:pt>
                <c:pt idx="4">
                  <c:v>16</c:v>
                </c:pt>
                <c:pt idx="5">
                  <c:v>31</c:v>
                </c:pt>
                <c:pt idx="6">
                  <c:v>52</c:v>
                </c:pt>
                <c:pt idx="7">
                  <c:v>67</c:v>
                </c:pt>
                <c:pt idx="8">
                  <c:v>81</c:v>
                </c:pt>
                <c:pt idx="9">
                  <c:v>74</c:v>
                </c:pt>
                <c:pt idx="10">
                  <c:v>87</c:v>
                </c:pt>
                <c:pt idx="11">
                  <c:v>62</c:v>
                </c:pt>
                <c:pt idx="12">
                  <c:v>59</c:v>
                </c:pt>
                <c:pt idx="13">
                  <c:v>38</c:v>
                </c:pt>
                <c:pt idx="14">
                  <c:v>35</c:v>
                </c:pt>
                <c:pt idx="15">
                  <c:v>23</c:v>
                </c:pt>
                <c:pt idx="16">
                  <c:v>19</c:v>
                </c:pt>
                <c:pt idx="17">
                  <c:v>11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10</c:v>
                </c:pt>
                <c:pt idx="22">
                  <c:v>1</c:v>
                </c:pt>
                <c:pt idx="23">
                  <c:v>5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0-4FB3-943A-4058726AC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1700976"/>
        <c:axId val="588133104"/>
      </c:barChart>
      <c:catAx>
        <c:axId val="57170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88133104"/>
        <c:crosses val="autoZero"/>
        <c:auto val="1"/>
        <c:lblAlgn val="ctr"/>
        <c:lblOffset val="100"/>
        <c:noMultiLvlLbl val="0"/>
      </c:catAx>
      <c:valAx>
        <c:axId val="58813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71700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chemeClr val="accent5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>
          <a:extLst>
            <a:ext uri="{FF2B5EF4-FFF2-40B4-BE49-F238E27FC236}">
              <a16:creationId xmlns:a16="http://schemas.microsoft.com/office/drawing/2014/main" id="{E156372F-72EF-45D2-80FB-58B7DCED7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6725" y="828676"/>
          <a:ext cx="2428166" cy="1695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2</xdr:row>
      <xdr:rowOff>19049</xdr:rowOff>
    </xdr:from>
    <xdr:to>
      <xdr:col>9</xdr:col>
      <xdr:colOff>0</xdr:colOff>
      <xdr:row>27</xdr:row>
      <xdr:rowOff>200024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1068AA7A-9E47-4797-89FA-C91287DDDE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200024</xdr:rowOff>
    </xdr:from>
    <xdr:to>
      <xdr:col>15</xdr:col>
      <xdr:colOff>0</xdr:colOff>
      <xdr:row>18</xdr:row>
      <xdr:rowOff>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EB21B5E3-4E18-4C42-B1B8-599A928C46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 Verbruggen" refreshedDate="44534.614401041668" createdVersion="6" refreshedVersion="6" minRefreshableVersion="3" recordCount="1000" xr:uid="{35F35CC4-DD06-4877-96F3-EF0887498B92}">
  <cacheSource type="worksheet">
    <worksheetSource ref="B2:C1002" sheet="VerdContr"/>
  </cacheSource>
  <cacheFields count="2">
    <cacheField name="Nr" numFmtId="0">
      <sharedItems containsSemiMixedTypes="0" containsString="0" containsNumber="1" containsInteger="1" minValue="1" maxValue="1000"/>
    </cacheField>
    <cacheField name="Code" numFmtId="0">
      <sharedItems containsSemiMixedTypes="0" containsString="0" containsNumber="1" containsInteger="1" minValue="0" maxValue="25" count="26">
        <n v="11"/>
        <n v="0"/>
        <n v="14"/>
        <n v="8"/>
        <n v="25"/>
        <n v="17"/>
        <n v="9"/>
        <n v="7"/>
        <n v="19"/>
        <n v="6"/>
        <n v="16"/>
        <n v="12"/>
        <n v="10"/>
        <n v="15"/>
        <n v="1"/>
        <n v="13"/>
        <n v="4"/>
        <n v="2"/>
        <n v="3"/>
        <n v="5"/>
        <n v="18"/>
        <n v="23"/>
        <n v="22"/>
        <n v="21"/>
        <n v="24"/>
        <n v="2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0">
  <r>
    <n v="1"/>
    <x v="0"/>
  </r>
  <r>
    <n v="2"/>
    <x v="1"/>
  </r>
  <r>
    <n v="3"/>
    <x v="2"/>
  </r>
  <r>
    <n v="4"/>
    <x v="3"/>
  </r>
  <r>
    <n v="5"/>
    <x v="1"/>
  </r>
  <r>
    <n v="6"/>
    <x v="4"/>
  </r>
  <r>
    <n v="7"/>
    <x v="0"/>
  </r>
  <r>
    <n v="8"/>
    <x v="5"/>
  </r>
  <r>
    <n v="9"/>
    <x v="1"/>
  </r>
  <r>
    <n v="10"/>
    <x v="6"/>
  </r>
  <r>
    <n v="11"/>
    <x v="2"/>
  </r>
  <r>
    <n v="12"/>
    <x v="3"/>
  </r>
  <r>
    <n v="13"/>
    <x v="7"/>
  </r>
  <r>
    <n v="14"/>
    <x v="0"/>
  </r>
  <r>
    <n v="15"/>
    <x v="1"/>
  </r>
  <r>
    <n v="16"/>
    <x v="8"/>
  </r>
  <r>
    <n v="17"/>
    <x v="1"/>
  </r>
  <r>
    <n v="18"/>
    <x v="1"/>
  </r>
  <r>
    <n v="19"/>
    <x v="7"/>
  </r>
  <r>
    <n v="20"/>
    <x v="9"/>
  </r>
  <r>
    <n v="21"/>
    <x v="10"/>
  </r>
  <r>
    <n v="22"/>
    <x v="11"/>
  </r>
  <r>
    <n v="23"/>
    <x v="6"/>
  </r>
  <r>
    <n v="24"/>
    <x v="12"/>
  </r>
  <r>
    <n v="25"/>
    <x v="2"/>
  </r>
  <r>
    <n v="26"/>
    <x v="12"/>
  </r>
  <r>
    <n v="27"/>
    <x v="1"/>
  </r>
  <r>
    <n v="28"/>
    <x v="11"/>
  </r>
  <r>
    <n v="29"/>
    <x v="3"/>
  </r>
  <r>
    <n v="30"/>
    <x v="13"/>
  </r>
  <r>
    <n v="31"/>
    <x v="14"/>
  </r>
  <r>
    <n v="32"/>
    <x v="0"/>
  </r>
  <r>
    <n v="33"/>
    <x v="2"/>
  </r>
  <r>
    <n v="34"/>
    <x v="1"/>
  </r>
  <r>
    <n v="35"/>
    <x v="6"/>
  </r>
  <r>
    <n v="36"/>
    <x v="12"/>
  </r>
  <r>
    <n v="37"/>
    <x v="1"/>
  </r>
  <r>
    <n v="38"/>
    <x v="11"/>
  </r>
  <r>
    <n v="39"/>
    <x v="1"/>
  </r>
  <r>
    <n v="40"/>
    <x v="1"/>
  </r>
  <r>
    <n v="41"/>
    <x v="1"/>
  </r>
  <r>
    <n v="42"/>
    <x v="7"/>
  </r>
  <r>
    <n v="43"/>
    <x v="3"/>
  </r>
  <r>
    <n v="44"/>
    <x v="6"/>
  </r>
  <r>
    <n v="45"/>
    <x v="11"/>
  </r>
  <r>
    <n v="46"/>
    <x v="6"/>
  </r>
  <r>
    <n v="47"/>
    <x v="3"/>
  </r>
  <r>
    <n v="48"/>
    <x v="9"/>
  </r>
  <r>
    <n v="49"/>
    <x v="6"/>
  </r>
  <r>
    <n v="50"/>
    <x v="9"/>
  </r>
  <r>
    <n v="51"/>
    <x v="15"/>
  </r>
  <r>
    <n v="52"/>
    <x v="5"/>
  </r>
  <r>
    <n v="53"/>
    <x v="2"/>
  </r>
  <r>
    <n v="54"/>
    <x v="9"/>
  </r>
  <r>
    <n v="55"/>
    <x v="6"/>
  </r>
  <r>
    <n v="56"/>
    <x v="13"/>
  </r>
  <r>
    <n v="57"/>
    <x v="3"/>
  </r>
  <r>
    <n v="58"/>
    <x v="15"/>
  </r>
  <r>
    <n v="59"/>
    <x v="1"/>
  </r>
  <r>
    <n v="60"/>
    <x v="2"/>
  </r>
  <r>
    <n v="61"/>
    <x v="6"/>
  </r>
  <r>
    <n v="62"/>
    <x v="3"/>
  </r>
  <r>
    <n v="63"/>
    <x v="16"/>
  </r>
  <r>
    <n v="64"/>
    <x v="1"/>
  </r>
  <r>
    <n v="65"/>
    <x v="17"/>
  </r>
  <r>
    <n v="66"/>
    <x v="7"/>
  </r>
  <r>
    <n v="67"/>
    <x v="18"/>
  </r>
  <r>
    <n v="68"/>
    <x v="14"/>
  </r>
  <r>
    <n v="69"/>
    <x v="12"/>
  </r>
  <r>
    <n v="70"/>
    <x v="13"/>
  </r>
  <r>
    <n v="71"/>
    <x v="7"/>
  </r>
  <r>
    <n v="72"/>
    <x v="11"/>
  </r>
  <r>
    <n v="73"/>
    <x v="1"/>
  </r>
  <r>
    <n v="74"/>
    <x v="14"/>
  </r>
  <r>
    <n v="75"/>
    <x v="16"/>
  </r>
  <r>
    <n v="76"/>
    <x v="12"/>
  </r>
  <r>
    <n v="77"/>
    <x v="15"/>
  </r>
  <r>
    <n v="78"/>
    <x v="1"/>
  </r>
  <r>
    <n v="79"/>
    <x v="1"/>
  </r>
  <r>
    <n v="80"/>
    <x v="3"/>
  </r>
  <r>
    <n v="81"/>
    <x v="14"/>
  </r>
  <r>
    <n v="82"/>
    <x v="1"/>
  </r>
  <r>
    <n v="83"/>
    <x v="12"/>
  </r>
  <r>
    <n v="84"/>
    <x v="1"/>
  </r>
  <r>
    <n v="85"/>
    <x v="1"/>
  </r>
  <r>
    <n v="86"/>
    <x v="3"/>
  </r>
  <r>
    <n v="87"/>
    <x v="14"/>
  </r>
  <r>
    <n v="88"/>
    <x v="3"/>
  </r>
  <r>
    <n v="89"/>
    <x v="7"/>
  </r>
  <r>
    <n v="90"/>
    <x v="2"/>
  </r>
  <r>
    <n v="91"/>
    <x v="2"/>
  </r>
  <r>
    <n v="92"/>
    <x v="6"/>
  </r>
  <r>
    <n v="93"/>
    <x v="1"/>
  </r>
  <r>
    <n v="94"/>
    <x v="1"/>
  </r>
  <r>
    <n v="95"/>
    <x v="15"/>
  </r>
  <r>
    <n v="96"/>
    <x v="1"/>
  </r>
  <r>
    <n v="97"/>
    <x v="2"/>
  </r>
  <r>
    <n v="98"/>
    <x v="1"/>
  </r>
  <r>
    <n v="99"/>
    <x v="1"/>
  </r>
  <r>
    <n v="100"/>
    <x v="14"/>
  </r>
  <r>
    <n v="101"/>
    <x v="1"/>
  </r>
  <r>
    <n v="102"/>
    <x v="6"/>
  </r>
  <r>
    <n v="103"/>
    <x v="1"/>
  </r>
  <r>
    <n v="104"/>
    <x v="6"/>
  </r>
  <r>
    <n v="105"/>
    <x v="7"/>
  </r>
  <r>
    <n v="106"/>
    <x v="7"/>
  </r>
  <r>
    <n v="107"/>
    <x v="18"/>
  </r>
  <r>
    <n v="108"/>
    <x v="12"/>
  </r>
  <r>
    <n v="109"/>
    <x v="1"/>
  </r>
  <r>
    <n v="110"/>
    <x v="12"/>
  </r>
  <r>
    <n v="111"/>
    <x v="9"/>
  </r>
  <r>
    <n v="112"/>
    <x v="2"/>
  </r>
  <r>
    <n v="113"/>
    <x v="1"/>
  </r>
  <r>
    <n v="114"/>
    <x v="14"/>
  </r>
  <r>
    <n v="115"/>
    <x v="1"/>
  </r>
  <r>
    <n v="116"/>
    <x v="7"/>
  </r>
  <r>
    <n v="117"/>
    <x v="1"/>
  </r>
  <r>
    <n v="118"/>
    <x v="11"/>
  </r>
  <r>
    <n v="119"/>
    <x v="7"/>
  </r>
  <r>
    <n v="120"/>
    <x v="1"/>
  </r>
  <r>
    <n v="121"/>
    <x v="12"/>
  </r>
  <r>
    <n v="122"/>
    <x v="18"/>
  </r>
  <r>
    <n v="123"/>
    <x v="6"/>
  </r>
  <r>
    <n v="124"/>
    <x v="1"/>
  </r>
  <r>
    <n v="125"/>
    <x v="3"/>
  </r>
  <r>
    <n v="126"/>
    <x v="1"/>
  </r>
  <r>
    <n v="127"/>
    <x v="1"/>
  </r>
  <r>
    <n v="128"/>
    <x v="0"/>
  </r>
  <r>
    <n v="129"/>
    <x v="19"/>
  </r>
  <r>
    <n v="130"/>
    <x v="1"/>
  </r>
  <r>
    <n v="131"/>
    <x v="9"/>
  </r>
  <r>
    <n v="132"/>
    <x v="11"/>
  </r>
  <r>
    <n v="133"/>
    <x v="3"/>
  </r>
  <r>
    <n v="134"/>
    <x v="9"/>
  </r>
  <r>
    <n v="135"/>
    <x v="6"/>
  </r>
  <r>
    <n v="136"/>
    <x v="7"/>
  </r>
  <r>
    <n v="137"/>
    <x v="15"/>
  </r>
  <r>
    <n v="138"/>
    <x v="12"/>
  </r>
  <r>
    <n v="139"/>
    <x v="1"/>
  </r>
  <r>
    <n v="140"/>
    <x v="3"/>
  </r>
  <r>
    <n v="141"/>
    <x v="17"/>
  </r>
  <r>
    <n v="142"/>
    <x v="1"/>
  </r>
  <r>
    <n v="143"/>
    <x v="3"/>
  </r>
  <r>
    <n v="144"/>
    <x v="1"/>
  </r>
  <r>
    <n v="145"/>
    <x v="0"/>
  </r>
  <r>
    <n v="146"/>
    <x v="16"/>
  </r>
  <r>
    <n v="147"/>
    <x v="20"/>
  </r>
  <r>
    <n v="148"/>
    <x v="7"/>
  </r>
  <r>
    <n v="149"/>
    <x v="6"/>
  </r>
  <r>
    <n v="150"/>
    <x v="12"/>
  </r>
  <r>
    <n v="151"/>
    <x v="12"/>
  </r>
  <r>
    <n v="152"/>
    <x v="1"/>
  </r>
  <r>
    <n v="153"/>
    <x v="3"/>
  </r>
  <r>
    <n v="154"/>
    <x v="1"/>
  </r>
  <r>
    <n v="155"/>
    <x v="1"/>
  </r>
  <r>
    <n v="156"/>
    <x v="18"/>
  </r>
  <r>
    <n v="157"/>
    <x v="12"/>
  </r>
  <r>
    <n v="158"/>
    <x v="9"/>
  </r>
  <r>
    <n v="159"/>
    <x v="1"/>
  </r>
  <r>
    <n v="160"/>
    <x v="10"/>
  </r>
  <r>
    <n v="161"/>
    <x v="1"/>
  </r>
  <r>
    <n v="162"/>
    <x v="6"/>
  </r>
  <r>
    <n v="163"/>
    <x v="15"/>
  </r>
  <r>
    <n v="164"/>
    <x v="7"/>
  </r>
  <r>
    <n v="165"/>
    <x v="1"/>
  </r>
  <r>
    <n v="166"/>
    <x v="6"/>
  </r>
  <r>
    <n v="167"/>
    <x v="0"/>
  </r>
  <r>
    <n v="168"/>
    <x v="12"/>
  </r>
  <r>
    <n v="169"/>
    <x v="6"/>
  </r>
  <r>
    <n v="170"/>
    <x v="1"/>
  </r>
  <r>
    <n v="171"/>
    <x v="0"/>
  </r>
  <r>
    <n v="172"/>
    <x v="6"/>
  </r>
  <r>
    <n v="173"/>
    <x v="12"/>
  </r>
  <r>
    <n v="174"/>
    <x v="1"/>
  </r>
  <r>
    <n v="175"/>
    <x v="12"/>
  </r>
  <r>
    <n v="176"/>
    <x v="13"/>
  </r>
  <r>
    <n v="177"/>
    <x v="12"/>
  </r>
  <r>
    <n v="178"/>
    <x v="19"/>
  </r>
  <r>
    <n v="179"/>
    <x v="12"/>
  </r>
  <r>
    <n v="180"/>
    <x v="9"/>
  </r>
  <r>
    <n v="181"/>
    <x v="12"/>
  </r>
  <r>
    <n v="182"/>
    <x v="7"/>
  </r>
  <r>
    <n v="183"/>
    <x v="18"/>
  </r>
  <r>
    <n v="184"/>
    <x v="1"/>
  </r>
  <r>
    <n v="185"/>
    <x v="0"/>
  </r>
  <r>
    <n v="186"/>
    <x v="1"/>
  </r>
  <r>
    <n v="187"/>
    <x v="6"/>
  </r>
  <r>
    <n v="188"/>
    <x v="3"/>
  </r>
  <r>
    <n v="189"/>
    <x v="19"/>
  </r>
  <r>
    <n v="190"/>
    <x v="9"/>
  </r>
  <r>
    <n v="191"/>
    <x v="1"/>
  </r>
  <r>
    <n v="192"/>
    <x v="2"/>
  </r>
  <r>
    <n v="193"/>
    <x v="1"/>
  </r>
  <r>
    <n v="194"/>
    <x v="1"/>
  </r>
  <r>
    <n v="195"/>
    <x v="12"/>
  </r>
  <r>
    <n v="196"/>
    <x v="3"/>
  </r>
  <r>
    <n v="197"/>
    <x v="3"/>
  </r>
  <r>
    <n v="198"/>
    <x v="19"/>
  </r>
  <r>
    <n v="199"/>
    <x v="0"/>
  </r>
  <r>
    <n v="200"/>
    <x v="1"/>
  </r>
  <r>
    <n v="201"/>
    <x v="21"/>
  </r>
  <r>
    <n v="202"/>
    <x v="19"/>
  </r>
  <r>
    <n v="203"/>
    <x v="7"/>
  </r>
  <r>
    <n v="204"/>
    <x v="11"/>
  </r>
  <r>
    <n v="205"/>
    <x v="12"/>
  </r>
  <r>
    <n v="206"/>
    <x v="7"/>
  </r>
  <r>
    <n v="207"/>
    <x v="6"/>
  </r>
  <r>
    <n v="208"/>
    <x v="14"/>
  </r>
  <r>
    <n v="209"/>
    <x v="5"/>
  </r>
  <r>
    <n v="210"/>
    <x v="6"/>
  </r>
  <r>
    <n v="211"/>
    <x v="1"/>
  </r>
  <r>
    <n v="212"/>
    <x v="0"/>
  </r>
  <r>
    <n v="213"/>
    <x v="0"/>
  </r>
  <r>
    <n v="214"/>
    <x v="11"/>
  </r>
  <r>
    <n v="215"/>
    <x v="12"/>
  </r>
  <r>
    <n v="216"/>
    <x v="18"/>
  </r>
  <r>
    <n v="217"/>
    <x v="2"/>
  </r>
  <r>
    <n v="218"/>
    <x v="22"/>
  </r>
  <r>
    <n v="219"/>
    <x v="11"/>
  </r>
  <r>
    <n v="220"/>
    <x v="1"/>
  </r>
  <r>
    <n v="221"/>
    <x v="12"/>
  </r>
  <r>
    <n v="222"/>
    <x v="3"/>
  </r>
  <r>
    <n v="223"/>
    <x v="1"/>
  </r>
  <r>
    <n v="224"/>
    <x v="14"/>
  </r>
  <r>
    <n v="225"/>
    <x v="1"/>
  </r>
  <r>
    <n v="226"/>
    <x v="1"/>
  </r>
  <r>
    <n v="227"/>
    <x v="1"/>
  </r>
  <r>
    <n v="228"/>
    <x v="1"/>
  </r>
  <r>
    <n v="229"/>
    <x v="16"/>
  </r>
  <r>
    <n v="230"/>
    <x v="20"/>
  </r>
  <r>
    <n v="231"/>
    <x v="7"/>
  </r>
  <r>
    <n v="232"/>
    <x v="3"/>
  </r>
  <r>
    <n v="233"/>
    <x v="3"/>
  </r>
  <r>
    <n v="234"/>
    <x v="7"/>
  </r>
  <r>
    <n v="235"/>
    <x v="1"/>
  </r>
  <r>
    <n v="236"/>
    <x v="17"/>
  </r>
  <r>
    <n v="237"/>
    <x v="9"/>
  </r>
  <r>
    <n v="238"/>
    <x v="0"/>
  </r>
  <r>
    <n v="239"/>
    <x v="3"/>
  </r>
  <r>
    <n v="240"/>
    <x v="7"/>
  </r>
  <r>
    <n v="241"/>
    <x v="17"/>
  </r>
  <r>
    <n v="242"/>
    <x v="19"/>
  </r>
  <r>
    <n v="243"/>
    <x v="7"/>
  </r>
  <r>
    <n v="244"/>
    <x v="1"/>
  </r>
  <r>
    <n v="245"/>
    <x v="6"/>
  </r>
  <r>
    <n v="246"/>
    <x v="7"/>
  </r>
  <r>
    <n v="247"/>
    <x v="15"/>
  </r>
  <r>
    <n v="248"/>
    <x v="1"/>
  </r>
  <r>
    <n v="249"/>
    <x v="3"/>
  </r>
  <r>
    <n v="250"/>
    <x v="7"/>
  </r>
  <r>
    <n v="251"/>
    <x v="1"/>
  </r>
  <r>
    <n v="252"/>
    <x v="4"/>
  </r>
  <r>
    <n v="253"/>
    <x v="9"/>
  </r>
  <r>
    <n v="254"/>
    <x v="15"/>
  </r>
  <r>
    <n v="255"/>
    <x v="6"/>
  </r>
  <r>
    <n v="256"/>
    <x v="6"/>
  </r>
  <r>
    <n v="257"/>
    <x v="2"/>
  </r>
  <r>
    <n v="258"/>
    <x v="12"/>
  </r>
  <r>
    <n v="259"/>
    <x v="11"/>
  </r>
  <r>
    <n v="260"/>
    <x v="3"/>
  </r>
  <r>
    <n v="261"/>
    <x v="12"/>
  </r>
  <r>
    <n v="262"/>
    <x v="6"/>
  </r>
  <r>
    <n v="263"/>
    <x v="1"/>
  </r>
  <r>
    <n v="264"/>
    <x v="0"/>
  </r>
  <r>
    <n v="265"/>
    <x v="13"/>
  </r>
  <r>
    <n v="266"/>
    <x v="1"/>
  </r>
  <r>
    <n v="267"/>
    <x v="1"/>
  </r>
  <r>
    <n v="268"/>
    <x v="11"/>
  </r>
  <r>
    <n v="269"/>
    <x v="3"/>
  </r>
  <r>
    <n v="270"/>
    <x v="12"/>
  </r>
  <r>
    <n v="271"/>
    <x v="0"/>
  </r>
  <r>
    <n v="272"/>
    <x v="1"/>
  </r>
  <r>
    <n v="273"/>
    <x v="2"/>
  </r>
  <r>
    <n v="274"/>
    <x v="2"/>
  </r>
  <r>
    <n v="275"/>
    <x v="1"/>
  </r>
  <r>
    <n v="276"/>
    <x v="3"/>
  </r>
  <r>
    <n v="277"/>
    <x v="6"/>
  </r>
  <r>
    <n v="278"/>
    <x v="19"/>
  </r>
  <r>
    <n v="279"/>
    <x v="0"/>
  </r>
  <r>
    <n v="280"/>
    <x v="1"/>
  </r>
  <r>
    <n v="281"/>
    <x v="1"/>
  </r>
  <r>
    <n v="282"/>
    <x v="16"/>
  </r>
  <r>
    <n v="283"/>
    <x v="12"/>
  </r>
  <r>
    <n v="284"/>
    <x v="3"/>
  </r>
  <r>
    <n v="285"/>
    <x v="13"/>
  </r>
  <r>
    <n v="286"/>
    <x v="1"/>
  </r>
  <r>
    <n v="287"/>
    <x v="1"/>
  </r>
  <r>
    <n v="288"/>
    <x v="11"/>
  </r>
  <r>
    <n v="289"/>
    <x v="15"/>
  </r>
  <r>
    <n v="290"/>
    <x v="1"/>
  </r>
  <r>
    <n v="291"/>
    <x v="7"/>
  </r>
  <r>
    <n v="292"/>
    <x v="7"/>
  </r>
  <r>
    <n v="293"/>
    <x v="0"/>
  </r>
  <r>
    <n v="294"/>
    <x v="11"/>
  </r>
  <r>
    <n v="295"/>
    <x v="0"/>
  </r>
  <r>
    <n v="296"/>
    <x v="11"/>
  </r>
  <r>
    <n v="297"/>
    <x v="3"/>
  </r>
  <r>
    <n v="298"/>
    <x v="13"/>
  </r>
  <r>
    <n v="299"/>
    <x v="6"/>
  </r>
  <r>
    <n v="300"/>
    <x v="1"/>
  </r>
  <r>
    <n v="301"/>
    <x v="11"/>
  </r>
  <r>
    <n v="302"/>
    <x v="21"/>
  </r>
  <r>
    <n v="303"/>
    <x v="7"/>
  </r>
  <r>
    <n v="304"/>
    <x v="3"/>
  </r>
  <r>
    <n v="305"/>
    <x v="1"/>
  </r>
  <r>
    <n v="306"/>
    <x v="10"/>
  </r>
  <r>
    <n v="307"/>
    <x v="3"/>
  </r>
  <r>
    <n v="308"/>
    <x v="1"/>
  </r>
  <r>
    <n v="309"/>
    <x v="11"/>
  </r>
  <r>
    <n v="310"/>
    <x v="12"/>
  </r>
  <r>
    <n v="311"/>
    <x v="9"/>
  </r>
  <r>
    <n v="312"/>
    <x v="10"/>
  </r>
  <r>
    <n v="313"/>
    <x v="19"/>
  </r>
  <r>
    <n v="314"/>
    <x v="1"/>
  </r>
  <r>
    <n v="315"/>
    <x v="7"/>
  </r>
  <r>
    <n v="316"/>
    <x v="1"/>
  </r>
  <r>
    <n v="317"/>
    <x v="12"/>
  </r>
  <r>
    <n v="318"/>
    <x v="1"/>
  </r>
  <r>
    <n v="319"/>
    <x v="2"/>
  </r>
  <r>
    <n v="320"/>
    <x v="18"/>
  </r>
  <r>
    <n v="321"/>
    <x v="7"/>
  </r>
  <r>
    <n v="322"/>
    <x v="12"/>
  </r>
  <r>
    <n v="323"/>
    <x v="13"/>
  </r>
  <r>
    <n v="324"/>
    <x v="0"/>
  </r>
  <r>
    <n v="325"/>
    <x v="6"/>
  </r>
  <r>
    <n v="326"/>
    <x v="17"/>
  </r>
  <r>
    <n v="327"/>
    <x v="1"/>
  </r>
  <r>
    <n v="328"/>
    <x v="1"/>
  </r>
  <r>
    <n v="329"/>
    <x v="12"/>
  </r>
  <r>
    <n v="330"/>
    <x v="1"/>
  </r>
  <r>
    <n v="331"/>
    <x v="12"/>
  </r>
  <r>
    <n v="332"/>
    <x v="1"/>
  </r>
  <r>
    <n v="333"/>
    <x v="0"/>
  </r>
  <r>
    <n v="334"/>
    <x v="3"/>
  </r>
  <r>
    <n v="335"/>
    <x v="15"/>
  </r>
  <r>
    <n v="336"/>
    <x v="19"/>
  </r>
  <r>
    <n v="337"/>
    <x v="11"/>
  </r>
  <r>
    <n v="338"/>
    <x v="1"/>
  </r>
  <r>
    <n v="339"/>
    <x v="16"/>
  </r>
  <r>
    <n v="340"/>
    <x v="9"/>
  </r>
  <r>
    <n v="341"/>
    <x v="1"/>
  </r>
  <r>
    <n v="342"/>
    <x v="15"/>
  </r>
  <r>
    <n v="343"/>
    <x v="16"/>
  </r>
  <r>
    <n v="344"/>
    <x v="2"/>
  </r>
  <r>
    <n v="345"/>
    <x v="14"/>
  </r>
  <r>
    <n v="346"/>
    <x v="3"/>
  </r>
  <r>
    <n v="347"/>
    <x v="1"/>
  </r>
  <r>
    <n v="348"/>
    <x v="1"/>
  </r>
  <r>
    <n v="349"/>
    <x v="1"/>
  </r>
  <r>
    <n v="350"/>
    <x v="9"/>
  </r>
  <r>
    <n v="351"/>
    <x v="7"/>
  </r>
  <r>
    <n v="352"/>
    <x v="1"/>
  </r>
  <r>
    <n v="353"/>
    <x v="12"/>
  </r>
  <r>
    <n v="354"/>
    <x v="1"/>
  </r>
  <r>
    <n v="355"/>
    <x v="15"/>
  </r>
  <r>
    <n v="356"/>
    <x v="15"/>
  </r>
  <r>
    <n v="357"/>
    <x v="11"/>
  </r>
  <r>
    <n v="358"/>
    <x v="5"/>
  </r>
  <r>
    <n v="359"/>
    <x v="1"/>
  </r>
  <r>
    <n v="360"/>
    <x v="11"/>
  </r>
  <r>
    <n v="361"/>
    <x v="1"/>
  </r>
  <r>
    <n v="362"/>
    <x v="1"/>
  </r>
  <r>
    <n v="363"/>
    <x v="1"/>
  </r>
  <r>
    <n v="364"/>
    <x v="1"/>
  </r>
  <r>
    <n v="365"/>
    <x v="7"/>
  </r>
  <r>
    <n v="366"/>
    <x v="8"/>
  </r>
  <r>
    <n v="367"/>
    <x v="2"/>
  </r>
  <r>
    <n v="368"/>
    <x v="11"/>
  </r>
  <r>
    <n v="369"/>
    <x v="3"/>
  </r>
  <r>
    <n v="370"/>
    <x v="11"/>
  </r>
  <r>
    <n v="371"/>
    <x v="6"/>
  </r>
  <r>
    <n v="372"/>
    <x v="7"/>
  </r>
  <r>
    <n v="373"/>
    <x v="6"/>
  </r>
  <r>
    <n v="374"/>
    <x v="5"/>
  </r>
  <r>
    <n v="375"/>
    <x v="2"/>
  </r>
  <r>
    <n v="376"/>
    <x v="7"/>
  </r>
  <r>
    <n v="377"/>
    <x v="3"/>
  </r>
  <r>
    <n v="378"/>
    <x v="1"/>
  </r>
  <r>
    <n v="379"/>
    <x v="17"/>
  </r>
  <r>
    <n v="380"/>
    <x v="1"/>
  </r>
  <r>
    <n v="381"/>
    <x v="1"/>
  </r>
  <r>
    <n v="382"/>
    <x v="2"/>
  </r>
  <r>
    <n v="383"/>
    <x v="6"/>
  </r>
  <r>
    <n v="384"/>
    <x v="19"/>
  </r>
  <r>
    <n v="385"/>
    <x v="1"/>
  </r>
  <r>
    <n v="386"/>
    <x v="8"/>
  </r>
  <r>
    <n v="387"/>
    <x v="3"/>
  </r>
  <r>
    <n v="388"/>
    <x v="9"/>
  </r>
  <r>
    <n v="389"/>
    <x v="0"/>
  </r>
  <r>
    <n v="390"/>
    <x v="6"/>
  </r>
  <r>
    <n v="391"/>
    <x v="9"/>
  </r>
  <r>
    <n v="392"/>
    <x v="3"/>
  </r>
  <r>
    <n v="393"/>
    <x v="10"/>
  </r>
  <r>
    <n v="394"/>
    <x v="1"/>
  </r>
  <r>
    <n v="395"/>
    <x v="15"/>
  </r>
  <r>
    <n v="396"/>
    <x v="3"/>
  </r>
  <r>
    <n v="397"/>
    <x v="1"/>
  </r>
  <r>
    <n v="398"/>
    <x v="7"/>
  </r>
  <r>
    <n v="399"/>
    <x v="7"/>
  </r>
  <r>
    <n v="400"/>
    <x v="1"/>
  </r>
  <r>
    <n v="401"/>
    <x v="16"/>
  </r>
  <r>
    <n v="402"/>
    <x v="1"/>
  </r>
  <r>
    <n v="403"/>
    <x v="2"/>
  </r>
  <r>
    <n v="404"/>
    <x v="0"/>
  </r>
  <r>
    <n v="405"/>
    <x v="1"/>
  </r>
  <r>
    <n v="406"/>
    <x v="12"/>
  </r>
  <r>
    <n v="407"/>
    <x v="0"/>
  </r>
  <r>
    <n v="408"/>
    <x v="11"/>
  </r>
  <r>
    <n v="409"/>
    <x v="1"/>
  </r>
  <r>
    <n v="410"/>
    <x v="9"/>
  </r>
  <r>
    <n v="411"/>
    <x v="13"/>
  </r>
  <r>
    <n v="412"/>
    <x v="1"/>
  </r>
  <r>
    <n v="413"/>
    <x v="3"/>
  </r>
  <r>
    <n v="414"/>
    <x v="19"/>
  </r>
  <r>
    <n v="415"/>
    <x v="9"/>
  </r>
  <r>
    <n v="416"/>
    <x v="15"/>
  </r>
  <r>
    <n v="417"/>
    <x v="20"/>
  </r>
  <r>
    <n v="418"/>
    <x v="12"/>
  </r>
  <r>
    <n v="419"/>
    <x v="3"/>
  </r>
  <r>
    <n v="420"/>
    <x v="3"/>
  </r>
  <r>
    <n v="421"/>
    <x v="9"/>
  </r>
  <r>
    <n v="422"/>
    <x v="13"/>
  </r>
  <r>
    <n v="423"/>
    <x v="0"/>
  </r>
  <r>
    <n v="424"/>
    <x v="1"/>
  </r>
  <r>
    <n v="425"/>
    <x v="1"/>
  </r>
  <r>
    <n v="426"/>
    <x v="1"/>
  </r>
  <r>
    <n v="427"/>
    <x v="5"/>
  </r>
  <r>
    <n v="428"/>
    <x v="15"/>
  </r>
  <r>
    <n v="429"/>
    <x v="7"/>
  </r>
  <r>
    <n v="430"/>
    <x v="12"/>
  </r>
  <r>
    <n v="431"/>
    <x v="15"/>
  </r>
  <r>
    <n v="432"/>
    <x v="12"/>
  </r>
  <r>
    <n v="433"/>
    <x v="12"/>
  </r>
  <r>
    <n v="434"/>
    <x v="0"/>
  </r>
  <r>
    <n v="435"/>
    <x v="1"/>
  </r>
  <r>
    <n v="436"/>
    <x v="12"/>
  </r>
  <r>
    <n v="437"/>
    <x v="2"/>
  </r>
  <r>
    <n v="438"/>
    <x v="15"/>
  </r>
  <r>
    <n v="439"/>
    <x v="23"/>
  </r>
  <r>
    <n v="440"/>
    <x v="15"/>
  </r>
  <r>
    <n v="441"/>
    <x v="10"/>
  </r>
  <r>
    <n v="442"/>
    <x v="3"/>
  </r>
  <r>
    <n v="443"/>
    <x v="3"/>
  </r>
  <r>
    <n v="444"/>
    <x v="1"/>
  </r>
  <r>
    <n v="445"/>
    <x v="1"/>
  </r>
  <r>
    <n v="446"/>
    <x v="1"/>
  </r>
  <r>
    <n v="447"/>
    <x v="7"/>
  </r>
  <r>
    <n v="448"/>
    <x v="5"/>
  </r>
  <r>
    <n v="449"/>
    <x v="1"/>
  </r>
  <r>
    <n v="450"/>
    <x v="1"/>
  </r>
  <r>
    <n v="451"/>
    <x v="3"/>
  </r>
  <r>
    <n v="452"/>
    <x v="7"/>
  </r>
  <r>
    <n v="453"/>
    <x v="1"/>
  </r>
  <r>
    <n v="454"/>
    <x v="1"/>
  </r>
  <r>
    <n v="455"/>
    <x v="17"/>
  </r>
  <r>
    <n v="456"/>
    <x v="18"/>
  </r>
  <r>
    <n v="457"/>
    <x v="1"/>
  </r>
  <r>
    <n v="458"/>
    <x v="1"/>
  </r>
  <r>
    <n v="459"/>
    <x v="0"/>
  </r>
  <r>
    <n v="460"/>
    <x v="7"/>
  </r>
  <r>
    <n v="461"/>
    <x v="2"/>
  </r>
  <r>
    <n v="462"/>
    <x v="10"/>
  </r>
  <r>
    <n v="463"/>
    <x v="15"/>
  </r>
  <r>
    <n v="464"/>
    <x v="1"/>
  </r>
  <r>
    <n v="465"/>
    <x v="10"/>
  </r>
  <r>
    <n v="466"/>
    <x v="1"/>
  </r>
  <r>
    <n v="467"/>
    <x v="6"/>
  </r>
  <r>
    <n v="468"/>
    <x v="12"/>
  </r>
  <r>
    <n v="469"/>
    <x v="6"/>
  </r>
  <r>
    <n v="470"/>
    <x v="6"/>
  </r>
  <r>
    <n v="471"/>
    <x v="12"/>
  </r>
  <r>
    <n v="472"/>
    <x v="0"/>
  </r>
  <r>
    <n v="473"/>
    <x v="1"/>
  </r>
  <r>
    <n v="474"/>
    <x v="19"/>
  </r>
  <r>
    <n v="475"/>
    <x v="9"/>
  </r>
  <r>
    <n v="476"/>
    <x v="6"/>
  </r>
  <r>
    <n v="477"/>
    <x v="3"/>
  </r>
  <r>
    <n v="478"/>
    <x v="6"/>
  </r>
  <r>
    <n v="479"/>
    <x v="11"/>
  </r>
  <r>
    <n v="480"/>
    <x v="17"/>
  </r>
  <r>
    <n v="481"/>
    <x v="2"/>
  </r>
  <r>
    <n v="482"/>
    <x v="1"/>
  </r>
  <r>
    <n v="483"/>
    <x v="12"/>
  </r>
  <r>
    <n v="484"/>
    <x v="6"/>
  </r>
  <r>
    <n v="485"/>
    <x v="3"/>
  </r>
  <r>
    <n v="486"/>
    <x v="0"/>
  </r>
  <r>
    <n v="487"/>
    <x v="1"/>
  </r>
  <r>
    <n v="488"/>
    <x v="1"/>
  </r>
  <r>
    <n v="489"/>
    <x v="1"/>
  </r>
  <r>
    <n v="490"/>
    <x v="0"/>
  </r>
  <r>
    <n v="491"/>
    <x v="0"/>
  </r>
  <r>
    <n v="492"/>
    <x v="1"/>
  </r>
  <r>
    <n v="493"/>
    <x v="24"/>
  </r>
  <r>
    <n v="494"/>
    <x v="1"/>
  </r>
  <r>
    <n v="495"/>
    <x v="15"/>
  </r>
  <r>
    <n v="496"/>
    <x v="15"/>
  </r>
  <r>
    <n v="497"/>
    <x v="0"/>
  </r>
  <r>
    <n v="498"/>
    <x v="6"/>
  </r>
  <r>
    <n v="499"/>
    <x v="10"/>
  </r>
  <r>
    <n v="500"/>
    <x v="0"/>
  </r>
  <r>
    <n v="501"/>
    <x v="1"/>
  </r>
  <r>
    <n v="502"/>
    <x v="3"/>
  </r>
  <r>
    <n v="503"/>
    <x v="9"/>
  </r>
  <r>
    <n v="504"/>
    <x v="21"/>
  </r>
  <r>
    <n v="505"/>
    <x v="12"/>
  </r>
  <r>
    <n v="506"/>
    <x v="9"/>
  </r>
  <r>
    <n v="507"/>
    <x v="1"/>
  </r>
  <r>
    <n v="508"/>
    <x v="9"/>
  </r>
  <r>
    <n v="509"/>
    <x v="3"/>
  </r>
  <r>
    <n v="510"/>
    <x v="3"/>
  </r>
  <r>
    <n v="511"/>
    <x v="1"/>
  </r>
  <r>
    <n v="512"/>
    <x v="19"/>
  </r>
  <r>
    <n v="513"/>
    <x v="7"/>
  </r>
  <r>
    <n v="514"/>
    <x v="1"/>
  </r>
  <r>
    <n v="515"/>
    <x v="1"/>
  </r>
  <r>
    <n v="516"/>
    <x v="6"/>
  </r>
  <r>
    <n v="517"/>
    <x v="9"/>
  </r>
  <r>
    <n v="518"/>
    <x v="18"/>
  </r>
  <r>
    <n v="519"/>
    <x v="1"/>
  </r>
  <r>
    <n v="520"/>
    <x v="1"/>
  </r>
  <r>
    <n v="521"/>
    <x v="1"/>
  </r>
  <r>
    <n v="522"/>
    <x v="12"/>
  </r>
  <r>
    <n v="523"/>
    <x v="14"/>
  </r>
  <r>
    <n v="524"/>
    <x v="25"/>
  </r>
  <r>
    <n v="525"/>
    <x v="3"/>
  </r>
  <r>
    <n v="526"/>
    <x v="1"/>
  </r>
  <r>
    <n v="527"/>
    <x v="7"/>
  </r>
  <r>
    <n v="528"/>
    <x v="1"/>
  </r>
  <r>
    <n v="529"/>
    <x v="0"/>
  </r>
  <r>
    <n v="530"/>
    <x v="23"/>
  </r>
  <r>
    <n v="531"/>
    <x v="3"/>
  </r>
  <r>
    <n v="532"/>
    <x v="19"/>
  </r>
  <r>
    <n v="533"/>
    <x v="3"/>
  </r>
  <r>
    <n v="534"/>
    <x v="15"/>
  </r>
  <r>
    <n v="535"/>
    <x v="7"/>
  </r>
  <r>
    <n v="536"/>
    <x v="1"/>
  </r>
  <r>
    <n v="537"/>
    <x v="1"/>
  </r>
  <r>
    <n v="538"/>
    <x v="11"/>
  </r>
  <r>
    <n v="539"/>
    <x v="6"/>
  </r>
  <r>
    <n v="540"/>
    <x v="6"/>
  </r>
  <r>
    <n v="541"/>
    <x v="12"/>
  </r>
  <r>
    <n v="542"/>
    <x v="1"/>
  </r>
  <r>
    <n v="543"/>
    <x v="2"/>
  </r>
  <r>
    <n v="544"/>
    <x v="17"/>
  </r>
  <r>
    <n v="545"/>
    <x v="2"/>
  </r>
  <r>
    <n v="546"/>
    <x v="7"/>
  </r>
  <r>
    <n v="547"/>
    <x v="13"/>
  </r>
  <r>
    <n v="548"/>
    <x v="11"/>
  </r>
  <r>
    <n v="549"/>
    <x v="1"/>
  </r>
  <r>
    <n v="550"/>
    <x v="11"/>
  </r>
  <r>
    <n v="551"/>
    <x v="1"/>
  </r>
  <r>
    <n v="552"/>
    <x v="4"/>
  </r>
  <r>
    <n v="553"/>
    <x v="11"/>
  </r>
  <r>
    <n v="554"/>
    <x v="15"/>
  </r>
  <r>
    <n v="555"/>
    <x v="6"/>
  </r>
  <r>
    <n v="556"/>
    <x v="12"/>
  </r>
  <r>
    <n v="557"/>
    <x v="11"/>
  </r>
  <r>
    <n v="558"/>
    <x v="19"/>
  </r>
  <r>
    <n v="559"/>
    <x v="3"/>
  </r>
  <r>
    <n v="560"/>
    <x v="2"/>
  </r>
  <r>
    <n v="561"/>
    <x v="16"/>
  </r>
  <r>
    <n v="562"/>
    <x v="1"/>
  </r>
  <r>
    <n v="563"/>
    <x v="16"/>
  </r>
  <r>
    <n v="564"/>
    <x v="6"/>
  </r>
  <r>
    <n v="565"/>
    <x v="1"/>
  </r>
  <r>
    <n v="566"/>
    <x v="5"/>
  </r>
  <r>
    <n v="567"/>
    <x v="19"/>
  </r>
  <r>
    <n v="568"/>
    <x v="19"/>
  </r>
  <r>
    <n v="569"/>
    <x v="6"/>
  </r>
  <r>
    <n v="570"/>
    <x v="1"/>
  </r>
  <r>
    <n v="571"/>
    <x v="3"/>
  </r>
  <r>
    <n v="572"/>
    <x v="0"/>
  </r>
  <r>
    <n v="573"/>
    <x v="14"/>
  </r>
  <r>
    <n v="574"/>
    <x v="5"/>
  </r>
  <r>
    <n v="575"/>
    <x v="1"/>
  </r>
  <r>
    <n v="576"/>
    <x v="1"/>
  </r>
  <r>
    <n v="577"/>
    <x v="1"/>
  </r>
  <r>
    <n v="578"/>
    <x v="9"/>
  </r>
  <r>
    <n v="579"/>
    <x v="1"/>
  </r>
  <r>
    <n v="580"/>
    <x v="1"/>
  </r>
  <r>
    <n v="581"/>
    <x v="9"/>
  </r>
  <r>
    <n v="582"/>
    <x v="11"/>
  </r>
  <r>
    <n v="583"/>
    <x v="3"/>
  </r>
  <r>
    <n v="584"/>
    <x v="25"/>
  </r>
  <r>
    <n v="585"/>
    <x v="15"/>
  </r>
  <r>
    <n v="586"/>
    <x v="6"/>
  </r>
  <r>
    <n v="587"/>
    <x v="1"/>
  </r>
  <r>
    <n v="588"/>
    <x v="2"/>
  </r>
  <r>
    <n v="589"/>
    <x v="1"/>
  </r>
  <r>
    <n v="590"/>
    <x v="12"/>
  </r>
  <r>
    <n v="591"/>
    <x v="12"/>
  </r>
  <r>
    <n v="592"/>
    <x v="1"/>
  </r>
  <r>
    <n v="593"/>
    <x v="9"/>
  </r>
  <r>
    <n v="594"/>
    <x v="1"/>
  </r>
  <r>
    <n v="595"/>
    <x v="12"/>
  </r>
  <r>
    <n v="596"/>
    <x v="12"/>
  </r>
  <r>
    <n v="597"/>
    <x v="6"/>
  </r>
  <r>
    <n v="598"/>
    <x v="3"/>
  </r>
  <r>
    <n v="599"/>
    <x v="1"/>
  </r>
  <r>
    <n v="600"/>
    <x v="6"/>
  </r>
  <r>
    <n v="601"/>
    <x v="10"/>
  </r>
  <r>
    <n v="602"/>
    <x v="2"/>
  </r>
  <r>
    <n v="603"/>
    <x v="9"/>
  </r>
  <r>
    <n v="604"/>
    <x v="12"/>
  </r>
  <r>
    <n v="605"/>
    <x v="11"/>
  </r>
  <r>
    <n v="606"/>
    <x v="6"/>
  </r>
  <r>
    <n v="607"/>
    <x v="1"/>
  </r>
  <r>
    <n v="608"/>
    <x v="3"/>
  </r>
  <r>
    <n v="609"/>
    <x v="0"/>
  </r>
  <r>
    <n v="610"/>
    <x v="15"/>
  </r>
  <r>
    <n v="611"/>
    <x v="7"/>
  </r>
  <r>
    <n v="612"/>
    <x v="11"/>
  </r>
  <r>
    <n v="613"/>
    <x v="12"/>
  </r>
  <r>
    <n v="614"/>
    <x v="10"/>
  </r>
  <r>
    <n v="615"/>
    <x v="23"/>
  </r>
  <r>
    <n v="616"/>
    <x v="1"/>
  </r>
  <r>
    <n v="617"/>
    <x v="1"/>
  </r>
  <r>
    <n v="618"/>
    <x v="11"/>
  </r>
  <r>
    <n v="619"/>
    <x v="14"/>
  </r>
  <r>
    <n v="620"/>
    <x v="1"/>
  </r>
  <r>
    <n v="621"/>
    <x v="3"/>
  </r>
  <r>
    <n v="622"/>
    <x v="4"/>
  </r>
  <r>
    <n v="623"/>
    <x v="1"/>
  </r>
  <r>
    <n v="624"/>
    <x v="6"/>
  </r>
  <r>
    <n v="625"/>
    <x v="1"/>
  </r>
  <r>
    <n v="626"/>
    <x v="9"/>
  </r>
  <r>
    <n v="627"/>
    <x v="13"/>
  </r>
  <r>
    <n v="628"/>
    <x v="0"/>
  </r>
  <r>
    <n v="629"/>
    <x v="11"/>
  </r>
  <r>
    <n v="630"/>
    <x v="10"/>
  </r>
  <r>
    <n v="631"/>
    <x v="1"/>
  </r>
  <r>
    <n v="632"/>
    <x v="12"/>
  </r>
  <r>
    <n v="633"/>
    <x v="12"/>
  </r>
  <r>
    <n v="634"/>
    <x v="0"/>
  </r>
  <r>
    <n v="635"/>
    <x v="3"/>
  </r>
  <r>
    <n v="636"/>
    <x v="12"/>
  </r>
  <r>
    <n v="637"/>
    <x v="1"/>
  </r>
  <r>
    <n v="638"/>
    <x v="6"/>
  </r>
  <r>
    <n v="639"/>
    <x v="6"/>
  </r>
  <r>
    <n v="640"/>
    <x v="1"/>
  </r>
  <r>
    <n v="641"/>
    <x v="12"/>
  </r>
  <r>
    <n v="642"/>
    <x v="11"/>
  </r>
  <r>
    <n v="643"/>
    <x v="1"/>
  </r>
  <r>
    <n v="644"/>
    <x v="12"/>
  </r>
  <r>
    <n v="645"/>
    <x v="11"/>
  </r>
  <r>
    <n v="646"/>
    <x v="12"/>
  </r>
  <r>
    <n v="647"/>
    <x v="3"/>
  </r>
  <r>
    <n v="648"/>
    <x v="7"/>
  </r>
  <r>
    <n v="649"/>
    <x v="4"/>
  </r>
  <r>
    <n v="650"/>
    <x v="3"/>
  </r>
  <r>
    <n v="651"/>
    <x v="12"/>
  </r>
  <r>
    <n v="652"/>
    <x v="12"/>
  </r>
  <r>
    <n v="653"/>
    <x v="14"/>
  </r>
  <r>
    <n v="654"/>
    <x v="11"/>
  </r>
  <r>
    <n v="655"/>
    <x v="13"/>
  </r>
  <r>
    <n v="656"/>
    <x v="1"/>
  </r>
  <r>
    <n v="657"/>
    <x v="1"/>
  </r>
  <r>
    <n v="658"/>
    <x v="14"/>
  </r>
  <r>
    <n v="659"/>
    <x v="1"/>
  </r>
  <r>
    <n v="660"/>
    <x v="3"/>
  </r>
  <r>
    <n v="661"/>
    <x v="3"/>
  </r>
  <r>
    <n v="662"/>
    <x v="7"/>
  </r>
  <r>
    <n v="663"/>
    <x v="18"/>
  </r>
  <r>
    <n v="664"/>
    <x v="9"/>
  </r>
  <r>
    <n v="665"/>
    <x v="7"/>
  </r>
  <r>
    <n v="666"/>
    <x v="3"/>
  </r>
  <r>
    <n v="667"/>
    <x v="1"/>
  </r>
  <r>
    <n v="668"/>
    <x v="6"/>
  </r>
  <r>
    <n v="669"/>
    <x v="7"/>
  </r>
  <r>
    <n v="670"/>
    <x v="0"/>
  </r>
  <r>
    <n v="671"/>
    <x v="12"/>
  </r>
  <r>
    <n v="672"/>
    <x v="1"/>
  </r>
  <r>
    <n v="673"/>
    <x v="21"/>
  </r>
  <r>
    <n v="674"/>
    <x v="1"/>
  </r>
  <r>
    <n v="675"/>
    <x v="3"/>
  </r>
  <r>
    <n v="676"/>
    <x v="2"/>
  </r>
  <r>
    <n v="677"/>
    <x v="0"/>
  </r>
  <r>
    <n v="678"/>
    <x v="18"/>
  </r>
  <r>
    <n v="679"/>
    <x v="16"/>
  </r>
  <r>
    <n v="680"/>
    <x v="12"/>
  </r>
  <r>
    <n v="681"/>
    <x v="9"/>
  </r>
  <r>
    <n v="682"/>
    <x v="9"/>
  </r>
  <r>
    <n v="683"/>
    <x v="1"/>
  </r>
  <r>
    <n v="684"/>
    <x v="6"/>
  </r>
  <r>
    <n v="685"/>
    <x v="15"/>
  </r>
  <r>
    <n v="686"/>
    <x v="7"/>
  </r>
  <r>
    <n v="687"/>
    <x v="9"/>
  </r>
  <r>
    <n v="688"/>
    <x v="23"/>
  </r>
  <r>
    <n v="689"/>
    <x v="11"/>
  </r>
  <r>
    <n v="690"/>
    <x v="3"/>
  </r>
  <r>
    <n v="691"/>
    <x v="11"/>
  </r>
  <r>
    <n v="692"/>
    <x v="1"/>
  </r>
  <r>
    <n v="693"/>
    <x v="1"/>
  </r>
  <r>
    <n v="694"/>
    <x v="1"/>
  </r>
  <r>
    <n v="695"/>
    <x v="1"/>
  </r>
  <r>
    <n v="696"/>
    <x v="12"/>
  </r>
  <r>
    <n v="697"/>
    <x v="11"/>
  </r>
  <r>
    <n v="698"/>
    <x v="0"/>
  </r>
  <r>
    <n v="699"/>
    <x v="14"/>
  </r>
  <r>
    <n v="700"/>
    <x v="1"/>
  </r>
  <r>
    <n v="701"/>
    <x v="1"/>
  </r>
  <r>
    <n v="702"/>
    <x v="18"/>
  </r>
  <r>
    <n v="703"/>
    <x v="7"/>
  </r>
  <r>
    <n v="704"/>
    <x v="1"/>
  </r>
  <r>
    <n v="705"/>
    <x v="3"/>
  </r>
  <r>
    <n v="706"/>
    <x v="23"/>
  </r>
  <r>
    <n v="707"/>
    <x v="1"/>
  </r>
  <r>
    <n v="708"/>
    <x v="18"/>
  </r>
  <r>
    <n v="709"/>
    <x v="9"/>
  </r>
  <r>
    <n v="710"/>
    <x v="1"/>
  </r>
  <r>
    <n v="711"/>
    <x v="0"/>
  </r>
  <r>
    <n v="712"/>
    <x v="1"/>
  </r>
  <r>
    <n v="713"/>
    <x v="12"/>
  </r>
  <r>
    <n v="714"/>
    <x v="7"/>
  </r>
  <r>
    <n v="715"/>
    <x v="19"/>
  </r>
  <r>
    <n v="716"/>
    <x v="6"/>
  </r>
  <r>
    <n v="717"/>
    <x v="6"/>
  </r>
  <r>
    <n v="718"/>
    <x v="1"/>
  </r>
  <r>
    <n v="719"/>
    <x v="12"/>
  </r>
  <r>
    <n v="720"/>
    <x v="12"/>
  </r>
  <r>
    <n v="721"/>
    <x v="3"/>
  </r>
  <r>
    <n v="722"/>
    <x v="14"/>
  </r>
  <r>
    <n v="723"/>
    <x v="15"/>
  </r>
  <r>
    <n v="724"/>
    <x v="12"/>
  </r>
  <r>
    <n v="725"/>
    <x v="12"/>
  </r>
  <r>
    <n v="726"/>
    <x v="1"/>
  </r>
  <r>
    <n v="727"/>
    <x v="3"/>
  </r>
  <r>
    <n v="728"/>
    <x v="10"/>
  </r>
  <r>
    <n v="729"/>
    <x v="14"/>
  </r>
  <r>
    <n v="730"/>
    <x v="7"/>
  </r>
  <r>
    <n v="731"/>
    <x v="7"/>
  </r>
  <r>
    <n v="732"/>
    <x v="1"/>
  </r>
  <r>
    <n v="733"/>
    <x v="7"/>
  </r>
  <r>
    <n v="734"/>
    <x v="1"/>
  </r>
  <r>
    <n v="735"/>
    <x v="11"/>
  </r>
  <r>
    <n v="736"/>
    <x v="1"/>
  </r>
  <r>
    <n v="737"/>
    <x v="1"/>
  </r>
  <r>
    <n v="738"/>
    <x v="1"/>
  </r>
  <r>
    <n v="739"/>
    <x v="0"/>
  </r>
  <r>
    <n v="740"/>
    <x v="12"/>
  </r>
  <r>
    <n v="741"/>
    <x v="17"/>
  </r>
  <r>
    <n v="742"/>
    <x v="7"/>
  </r>
  <r>
    <n v="743"/>
    <x v="3"/>
  </r>
  <r>
    <n v="744"/>
    <x v="3"/>
  </r>
  <r>
    <n v="745"/>
    <x v="0"/>
  </r>
  <r>
    <n v="746"/>
    <x v="9"/>
  </r>
  <r>
    <n v="747"/>
    <x v="6"/>
  </r>
  <r>
    <n v="748"/>
    <x v="1"/>
  </r>
  <r>
    <n v="749"/>
    <x v="13"/>
  </r>
  <r>
    <n v="750"/>
    <x v="1"/>
  </r>
  <r>
    <n v="751"/>
    <x v="1"/>
  </r>
  <r>
    <n v="752"/>
    <x v="7"/>
  </r>
  <r>
    <n v="753"/>
    <x v="1"/>
  </r>
  <r>
    <n v="754"/>
    <x v="13"/>
  </r>
  <r>
    <n v="755"/>
    <x v="1"/>
  </r>
  <r>
    <n v="756"/>
    <x v="19"/>
  </r>
  <r>
    <n v="757"/>
    <x v="9"/>
  </r>
  <r>
    <n v="758"/>
    <x v="12"/>
  </r>
  <r>
    <n v="759"/>
    <x v="12"/>
  </r>
  <r>
    <n v="760"/>
    <x v="7"/>
  </r>
  <r>
    <n v="761"/>
    <x v="0"/>
  </r>
  <r>
    <n v="762"/>
    <x v="11"/>
  </r>
  <r>
    <n v="763"/>
    <x v="17"/>
  </r>
  <r>
    <n v="764"/>
    <x v="1"/>
  </r>
  <r>
    <n v="765"/>
    <x v="0"/>
  </r>
  <r>
    <n v="766"/>
    <x v="0"/>
  </r>
  <r>
    <n v="767"/>
    <x v="11"/>
  </r>
  <r>
    <n v="768"/>
    <x v="12"/>
  </r>
  <r>
    <n v="769"/>
    <x v="1"/>
  </r>
  <r>
    <n v="770"/>
    <x v="13"/>
  </r>
  <r>
    <n v="771"/>
    <x v="1"/>
  </r>
  <r>
    <n v="772"/>
    <x v="6"/>
  </r>
  <r>
    <n v="773"/>
    <x v="8"/>
  </r>
  <r>
    <n v="774"/>
    <x v="14"/>
  </r>
  <r>
    <n v="775"/>
    <x v="14"/>
  </r>
  <r>
    <n v="776"/>
    <x v="2"/>
  </r>
  <r>
    <n v="777"/>
    <x v="1"/>
  </r>
  <r>
    <n v="778"/>
    <x v="3"/>
  </r>
  <r>
    <n v="779"/>
    <x v="21"/>
  </r>
  <r>
    <n v="780"/>
    <x v="1"/>
  </r>
  <r>
    <n v="781"/>
    <x v="18"/>
  </r>
  <r>
    <n v="782"/>
    <x v="9"/>
  </r>
  <r>
    <n v="783"/>
    <x v="12"/>
  </r>
  <r>
    <n v="784"/>
    <x v="1"/>
  </r>
  <r>
    <n v="785"/>
    <x v="1"/>
  </r>
  <r>
    <n v="786"/>
    <x v="1"/>
  </r>
  <r>
    <n v="787"/>
    <x v="9"/>
  </r>
  <r>
    <n v="788"/>
    <x v="19"/>
  </r>
  <r>
    <n v="789"/>
    <x v="23"/>
  </r>
  <r>
    <n v="790"/>
    <x v="9"/>
  </r>
  <r>
    <n v="791"/>
    <x v="0"/>
  </r>
  <r>
    <n v="792"/>
    <x v="1"/>
  </r>
  <r>
    <n v="793"/>
    <x v="6"/>
  </r>
  <r>
    <n v="794"/>
    <x v="13"/>
  </r>
  <r>
    <n v="795"/>
    <x v="7"/>
  </r>
  <r>
    <n v="796"/>
    <x v="4"/>
  </r>
  <r>
    <n v="797"/>
    <x v="12"/>
  </r>
  <r>
    <n v="798"/>
    <x v="3"/>
  </r>
  <r>
    <n v="799"/>
    <x v="1"/>
  </r>
  <r>
    <n v="800"/>
    <x v="11"/>
  </r>
  <r>
    <n v="801"/>
    <x v="1"/>
  </r>
  <r>
    <n v="802"/>
    <x v="16"/>
  </r>
  <r>
    <n v="803"/>
    <x v="11"/>
  </r>
  <r>
    <n v="804"/>
    <x v="23"/>
  </r>
  <r>
    <n v="805"/>
    <x v="1"/>
  </r>
  <r>
    <n v="806"/>
    <x v="9"/>
  </r>
  <r>
    <n v="807"/>
    <x v="5"/>
  </r>
  <r>
    <n v="808"/>
    <x v="1"/>
  </r>
  <r>
    <n v="809"/>
    <x v="1"/>
  </r>
  <r>
    <n v="810"/>
    <x v="16"/>
  </r>
  <r>
    <n v="811"/>
    <x v="6"/>
  </r>
  <r>
    <n v="812"/>
    <x v="15"/>
  </r>
  <r>
    <n v="813"/>
    <x v="1"/>
  </r>
  <r>
    <n v="814"/>
    <x v="1"/>
  </r>
  <r>
    <n v="815"/>
    <x v="6"/>
  </r>
  <r>
    <n v="816"/>
    <x v="11"/>
  </r>
  <r>
    <n v="817"/>
    <x v="0"/>
  </r>
  <r>
    <n v="818"/>
    <x v="10"/>
  </r>
  <r>
    <n v="819"/>
    <x v="8"/>
  </r>
  <r>
    <n v="820"/>
    <x v="9"/>
  </r>
  <r>
    <n v="821"/>
    <x v="3"/>
  </r>
  <r>
    <n v="822"/>
    <x v="6"/>
  </r>
  <r>
    <n v="823"/>
    <x v="19"/>
  </r>
  <r>
    <n v="824"/>
    <x v="3"/>
  </r>
  <r>
    <n v="825"/>
    <x v="11"/>
  </r>
  <r>
    <n v="826"/>
    <x v="7"/>
  </r>
  <r>
    <n v="827"/>
    <x v="7"/>
  </r>
  <r>
    <n v="828"/>
    <x v="7"/>
  </r>
  <r>
    <n v="829"/>
    <x v="0"/>
  </r>
  <r>
    <n v="830"/>
    <x v="1"/>
  </r>
  <r>
    <n v="831"/>
    <x v="6"/>
  </r>
  <r>
    <n v="832"/>
    <x v="9"/>
  </r>
  <r>
    <n v="833"/>
    <x v="9"/>
  </r>
  <r>
    <n v="834"/>
    <x v="12"/>
  </r>
  <r>
    <n v="835"/>
    <x v="18"/>
  </r>
  <r>
    <n v="836"/>
    <x v="1"/>
  </r>
  <r>
    <n v="837"/>
    <x v="1"/>
  </r>
  <r>
    <n v="838"/>
    <x v="0"/>
  </r>
  <r>
    <n v="839"/>
    <x v="7"/>
  </r>
  <r>
    <n v="840"/>
    <x v="3"/>
  </r>
  <r>
    <n v="841"/>
    <x v="11"/>
  </r>
  <r>
    <n v="842"/>
    <x v="19"/>
  </r>
  <r>
    <n v="843"/>
    <x v="5"/>
  </r>
  <r>
    <n v="844"/>
    <x v="1"/>
  </r>
  <r>
    <n v="845"/>
    <x v="23"/>
  </r>
  <r>
    <n v="846"/>
    <x v="19"/>
  </r>
  <r>
    <n v="847"/>
    <x v="1"/>
  </r>
  <r>
    <n v="848"/>
    <x v="3"/>
  </r>
  <r>
    <n v="849"/>
    <x v="25"/>
  </r>
  <r>
    <n v="850"/>
    <x v="17"/>
  </r>
  <r>
    <n v="851"/>
    <x v="1"/>
  </r>
  <r>
    <n v="852"/>
    <x v="12"/>
  </r>
  <r>
    <n v="853"/>
    <x v="1"/>
  </r>
  <r>
    <n v="854"/>
    <x v="0"/>
  </r>
  <r>
    <n v="855"/>
    <x v="1"/>
  </r>
  <r>
    <n v="856"/>
    <x v="19"/>
  </r>
  <r>
    <n v="857"/>
    <x v="1"/>
  </r>
  <r>
    <n v="858"/>
    <x v="1"/>
  </r>
  <r>
    <n v="859"/>
    <x v="7"/>
  </r>
  <r>
    <n v="860"/>
    <x v="11"/>
  </r>
  <r>
    <n v="861"/>
    <x v="15"/>
  </r>
  <r>
    <n v="862"/>
    <x v="3"/>
  </r>
  <r>
    <n v="863"/>
    <x v="6"/>
  </r>
  <r>
    <n v="864"/>
    <x v="1"/>
  </r>
  <r>
    <n v="865"/>
    <x v="7"/>
  </r>
  <r>
    <n v="866"/>
    <x v="6"/>
  </r>
  <r>
    <n v="867"/>
    <x v="11"/>
  </r>
  <r>
    <n v="868"/>
    <x v="2"/>
  </r>
  <r>
    <n v="869"/>
    <x v="6"/>
  </r>
  <r>
    <n v="870"/>
    <x v="19"/>
  </r>
  <r>
    <n v="871"/>
    <x v="1"/>
  </r>
  <r>
    <n v="872"/>
    <x v="12"/>
  </r>
  <r>
    <n v="873"/>
    <x v="1"/>
  </r>
  <r>
    <n v="874"/>
    <x v="7"/>
  </r>
  <r>
    <n v="875"/>
    <x v="16"/>
  </r>
  <r>
    <n v="876"/>
    <x v="1"/>
  </r>
  <r>
    <n v="877"/>
    <x v="11"/>
  </r>
  <r>
    <n v="878"/>
    <x v="10"/>
  </r>
  <r>
    <n v="879"/>
    <x v="15"/>
  </r>
  <r>
    <n v="880"/>
    <x v="15"/>
  </r>
  <r>
    <n v="881"/>
    <x v="9"/>
  </r>
  <r>
    <n v="882"/>
    <x v="1"/>
  </r>
  <r>
    <n v="883"/>
    <x v="0"/>
  </r>
  <r>
    <n v="884"/>
    <x v="11"/>
  </r>
  <r>
    <n v="885"/>
    <x v="20"/>
  </r>
  <r>
    <n v="886"/>
    <x v="10"/>
  </r>
  <r>
    <n v="887"/>
    <x v="7"/>
  </r>
  <r>
    <n v="888"/>
    <x v="7"/>
  </r>
  <r>
    <n v="889"/>
    <x v="11"/>
  </r>
  <r>
    <n v="890"/>
    <x v="12"/>
  </r>
  <r>
    <n v="891"/>
    <x v="16"/>
  </r>
  <r>
    <n v="892"/>
    <x v="1"/>
  </r>
  <r>
    <n v="893"/>
    <x v="14"/>
  </r>
  <r>
    <n v="894"/>
    <x v="12"/>
  </r>
  <r>
    <n v="895"/>
    <x v="15"/>
  </r>
  <r>
    <n v="896"/>
    <x v="14"/>
  </r>
  <r>
    <n v="897"/>
    <x v="11"/>
  </r>
  <r>
    <n v="898"/>
    <x v="1"/>
  </r>
  <r>
    <n v="899"/>
    <x v="1"/>
  </r>
  <r>
    <n v="900"/>
    <x v="10"/>
  </r>
  <r>
    <n v="901"/>
    <x v="1"/>
  </r>
  <r>
    <n v="902"/>
    <x v="15"/>
  </r>
  <r>
    <n v="903"/>
    <x v="3"/>
  </r>
  <r>
    <n v="904"/>
    <x v="1"/>
  </r>
  <r>
    <n v="905"/>
    <x v="0"/>
  </r>
  <r>
    <n v="906"/>
    <x v="0"/>
  </r>
  <r>
    <n v="907"/>
    <x v="17"/>
  </r>
  <r>
    <n v="908"/>
    <x v="9"/>
  </r>
  <r>
    <n v="909"/>
    <x v="19"/>
  </r>
  <r>
    <n v="910"/>
    <x v="1"/>
  </r>
  <r>
    <n v="911"/>
    <x v="14"/>
  </r>
  <r>
    <n v="912"/>
    <x v="18"/>
  </r>
  <r>
    <n v="913"/>
    <x v="9"/>
  </r>
  <r>
    <n v="914"/>
    <x v="14"/>
  </r>
  <r>
    <n v="915"/>
    <x v="11"/>
  </r>
  <r>
    <n v="916"/>
    <x v="0"/>
  </r>
  <r>
    <n v="917"/>
    <x v="0"/>
  </r>
  <r>
    <n v="918"/>
    <x v="13"/>
  </r>
  <r>
    <n v="919"/>
    <x v="1"/>
  </r>
  <r>
    <n v="920"/>
    <x v="15"/>
  </r>
  <r>
    <n v="921"/>
    <x v="19"/>
  </r>
  <r>
    <n v="922"/>
    <x v="6"/>
  </r>
  <r>
    <n v="923"/>
    <x v="2"/>
  </r>
  <r>
    <n v="924"/>
    <x v="1"/>
  </r>
  <r>
    <n v="925"/>
    <x v="12"/>
  </r>
  <r>
    <n v="926"/>
    <x v="3"/>
  </r>
  <r>
    <n v="927"/>
    <x v="1"/>
  </r>
  <r>
    <n v="928"/>
    <x v="6"/>
  </r>
  <r>
    <n v="929"/>
    <x v="0"/>
  </r>
  <r>
    <n v="930"/>
    <x v="7"/>
  </r>
  <r>
    <n v="931"/>
    <x v="1"/>
  </r>
  <r>
    <n v="932"/>
    <x v="10"/>
  </r>
  <r>
    <n v="933"/>
    <x v="17"/>
  </r>
  <r>
    <n v="934"/>
    <x v="18"/>
  </r>
  <r>
    <n v="935"/>
    <x v="6"/>
  </r>
  <r>
    <n v="936"/>
    <x v="19"/>
  </r>
  <r>
    <n v="937"/>
    <x v="12"/>
  </r>
  <r>
    <n v="938"/>
    <x v="14"/>
  </r>
  <r>
    <n v="939"/>
    <x v="9"/>
  </r>
  <r>
    <n v="940"/>
    <x v="1"/>
  </r>
  <r>
    <n v="941"/>
    <x v="1"/>
  </r>
  <r>
    <n v="942"/>
    <x v="1"/>
  </r>
  <r>
    <n v="943"/>
    <x v="14"/>
  </r>
  <r>
    <n v="944"/>
    <x v="17"/>
  </r>
  <r>
    <n v="945"/>
    <x v="19"/>
  </r>
  <r>
    <n v="946"/>
    <x v="1"/>
  </r>
  <r>
    <n v="947"/>
    <x v="15"/>
  </r>
  <r>
    <n v="948"/>
    <x v="2"/>
  </r>
  <r>
    <n v="949"/>
    <x v="6"/>
  </r>
  <r>
    <n v="950"/>
    <x v="9"/>
  </r>
  <r>
    <n v="951"/>
    <x v="12"/>
  </r>
  <r>
    <n v="952"/>
    <x v="0"/>
  </r>
  <r>
    <n v="953"/>
    <x v="16"/>
  </r>
  <r>
    <n v="954"/>
    <x v="1"/>
  </r>
  <r>
    <n v="955"/>
    <x v="9"/>
  </r>
  <r>
    <n v="956"/>
    <x v="13"/>
  </r>
  <r>
    <n v="957"/>
    <x v="6"/>
  </r>
  <r>
    <n v="958"/>
    <x v="12"/>
  </r>
  <r>
    <n v="959"/>
    <x v="1"/>
  </r>
  <r>
    <n v="960"/>
    <x v="6"/>
  </r>
  <r>
    <n v="961"/>
    <x v="1"/>
  </r>
  <r>
    <n v="962"/>
    <x v="0"/>
  </r>
  <r>
    <n v="963"/>
    <x v="3"/>
  </r>
  <r>
    <n v="964"/>
    <x v="6"/>
  </r>
  <r>
    <n v="965"/>
    <x v="12"/>
  </r>
  <r>
    <n v="966"/>
    <x v="11"/>
  </r>
  <r>
    <n v="967"/>
    <x v="13"/>
  </r>
  <r>
    <n v="968"/>
    <x v="17"/>
  </r>
  <r>
    <n v="969"/>
    <x v="15"/>
  </r>
  <r>
    <n v="970"/>
    <x v="23"/>
  </r>
  <r>
    <n v="971"/>
    <x v="0"/>
  </r>
  <r>
    <n v="972"/>
    <x v="7"/>
  </r>
  <r>
    <n v="973"/>
    <x v="13"/>
  </r>
  <r>
    <n v="974"/>
    <x v="1"/>
  </r>
  <r>
    <n v="975"/>
    <x v="11"/>
  </r>
  <r>
    <n v="976"/>
    <x v="15"/>
  </r>
  <r>
    <n v="977"/>
    <x v="9"/>
  </r>
  <r>
    <n v="978"/>
    <x v="19"/>
  </r>
  <r>
    <n v="979"/>
    <x v="12"/>
  </r>
  <r>
    <n v="980"/>
    <x v="11"/>
  </r>
  <r>
    <n v="981"/>
    <x v="1"/>
  </r>
  <r>
    <n v="982"/>
    <x v="1"/>
  </r>
  <r>
    <n v="983"/>
    <x v="1"/>
  </r>
  <r>
    <n v="984"/>
    <x v="11"/>
  </r>
  <r>
    <n v="985"/>
    <x v="20"/>
  </r>
  <r>
    <n v="986"/>
    <x v="12"/>
  </r>
  <r>
    <n v="987"/>
    <x v="19"/>
  </r>
  <r>
    <n v="988"/>
    <x v="13"/>
  </r>
  <r>
    <n v="989"/>
    <x v="6"/>
  </r>
  <r>
    <n v="990"/>
    <x v="2"/>
  </r>
  <r>
    <n v="991"/>
    <x v="12"/>
  </r>
  <r>
    <n v="992"/>
    <x v="0"/>
  </r>
  <r>
    <n v="993"/>
    <x v="1"/>
  </r>
  <r>
    <n v="994"/>
    <x v="10"/>
  </r>
  <r>
    <n v="995"/>
    <x v="0"/>
  </r>
  <r>
    <n v="996"/>
    <x v="3"/>
  </r>
  <r>
    <n v="997"/>
    <x v="23"/>
  </r>
  <r>
    <n v="998"/>
    <x v="13"/>
  </r>
  <r>
    <n v="999"/>
    <x v="9"/>
  </r>
  <r>
    <n v="100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7387142-A1E7-4205-A05E-CA277366892F}" name="Draaitabel5" cacheId="0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compact="0" compactData="0" multipleFieldFilters="0" chartFormat="1">
  <location ref="E4:F31" firstHeaderRow="1" firstDataRow="1" firstDataCol="1"/>
  <pivotFields count="2">
    <pivotField dataField="1" compact="0" outline="0" subtotalTop="0" showAll="0" defaultSubtotal="0"/>
    <pivotField axis="axisRow" compact="0" outline="0" subtotalTop="0" showAll="0" defaultSubtotal="0">
      <items count="26">
        <item x="1"/>
        <item x="14"/>
        <item x="17"/>
        <item x="18"/>
        <item x="16"/>
        <item x="19"/>
        <item x="9"/>
        <item x="7"/>
        <item x="3"/>
        <item x="6"/>
        <item x="12"/>
        <item x="0"/>
        <item x="11"/>
        <item x="15"/>
        <item x="2"/>
        <item x="13"/>
        <item x="10"/>
        <item x="5"/>
        <item x="20"/>
        <item x="8"/>
        <item x="25"/>
        <item x="23"/>
        <item x="22"/>
        <item x="21"/>
        <item x="24"/>
        <item x="4"/>
      </items>
    </pivotField>
  </pivotFields>
  <rowFields count="1">
    <field x="1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dataFields count="1">
    <dataField name="Aantal van Nr" fld="0" subtotal="count" baseField="1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1" type="button" dataOnly="0" labelOnly="1" outline="0" axis="axisRow" fieldPosition="0"/>
    </format>
    <format dxfId="2">
      <pivotArea dataOnly="0" labelOnly="1" outline="0" fieldPosition="0">
        <references count="1">
          <reference field="1" count="0"/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AE6369-EF84-443E-BD93-F1DD31DC46DA}" name="Tabel1" displayName="Tabel1" ref="B2:G29" totalsRowCount="1" headerRowDxfId="21" dataDxfId="19" headerRowBorderDxfId="20" tableBorderDxfId="18" dataCellStyle="Procent">
  <autoFilter ref="B2:G28" xr:uid="{8FC2E859-3BEF-4364-94A2-F225D0BFE780}"/>
  <tableColumns count="6">
    <tableColumn id="1" xr3:uid="{659298F6-070D-4DF4-92D7-5195F4A06721}" name="Stap" totalsRowLabel="Totaal" dataDxfId="17" totalsRowDxfId="16"/>
    <tableColumn id="2" xr3:uid="{8698CF6D-F0BC-41A6-B126-6EA7682EC2D3}" name="Kans" totalsRowFunction="sum" dataDxfId="15" totalsRowDxfId="14" dataCellStyle="Procent"/>
    <tableColumn id="3" xr3:uid="{7DD678D9-4F31-46AA-9484-36AD809817F4}" name="Cum" dataDxfId="13" totalsRowDxfId="12" dataCellStyle="Procent">
      <calculatedColumnFormula>D2+C2</calculatedColumnFormula>
    </tableColumn>
    <tableColumn id="4" xr3:uid="{5FFC5300-C83D-4AED-B0C8-7D693DA05EF5}" name="Vlak" dataDxfId="11" totalsRowDxfId="10" dataCellStyle="Procent">
      <calculatedColumnFormula>IF(B3&lt;=$C$34,C3,NA())</calculatedColumnFormula>
    </tableColumn>
    <tableColumn id="5" xr3:uid="{D12B5A98-E954-4745-A7AD-0A11A5BF9BE7}" name="Ster1" dataDxfId="9" totalsRowDxfId="8" dataCellStyle="Procent">
      <calculatedColumnFormula>IF(B3=$C$33,C3,NA())</calculatedColumnFormula>
    </tableColumn>
    <tableColumn id="6" xr3:uid="{1E2C7B26-DEF5-4A3C-8DF5-A060BA6B5A9F}" name="Ster2" dataDxfId="7" totalsRowDxfId="6" dataCellStyle="Procent">
      <calculatedColumnFormula>IF(B3=$C$34,C3,NA())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D7F4-6A2D-49BA-8A42-085B85E59706}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"/>
  <cols>
    <col min="1" max="1" width="1.140625" style="73" customWidth="1"/>
    <col min="2" max="3" width="8.7109375" style="73" customWidth="1"/>
    <col min="4" max="4" width="2.7109375" style="73" customWidth="1"/>
    <col min="5" max="13" width="8.7109375" style="73" customWidth="1"/>
    <col min="14" max="14" width="5.7109375" style="90" customWidth="1"/>
    <col min="15" max="15" width="10.28515625" style="73" customWidth="1"/>
    <col min="16" max="16" width="2.7109375" style="73" customWidth="1"/>
    <col min="17" max="26" width="9.140625" style="73" customWidth="1"/>
    <col min="27" max="16384" width="9.140625" style="73" hidden="1"/>
  </cols>
  <sheetData>
    <row r="1" spans="1:44" ht="7.15" customHeight="1" x14ac:dyDescent="0.2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2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</row>
    <row r="2" spans="1:44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</row>
    <row r="3" spans="1:44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2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</row>
    <row r="4" spans="1:44" ht="13.5" thickBot="1" x14ac:dyDescent="0.25">
      <c r="A4" s="71"/>
      <c r="B4" s="71"/>
      <c r="C4" s="71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  <c r="O4" s="74"/>
      <c r="P4" s="74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</row>
    <row r="5" spans="1:44" ht="13.5" thickTop="1" x14ac:dyDescent="0.2">
      <c r="A5" s="71"/>
      <c r="B5" s="71"/>
      <c r="C5" s="71"/>
      <c r="D5" s="74"/>
      <c r="E5" s="76"/>
      <c r="F5" s="77"/>
      <c r="G5" s="77"/>
      <c r="H5" s="77"/>
      <c r="I5" s="77"/>
      <c r="J5" s="77"/>
      <c r="K5" s="77"/>
      <c r="L5" s="77"/>
      <c r="M5" s="77"/>
      <c r="N5" s="77"/>
      <c r="O5" s="78"/>
      <c r="P5" s="74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</row>
    <row r="6" spans="1:44" ht="20.25" x14ac:dyDescent="0.3">
      <c r="A6" s="71"/>
      <c r="B6" s="71"/>
      <c r="C6" s="71"/>
      <c r="D6" s="74"/>
      <c r="E6" s="79"/>
      <c r="F6" s="80"/>
      <c r="G6" s="75"/>
      <c r="H6" s="75"/>
      <c r="I6" s="75"/>
      <c r="J6" s="75"/>
      <c r="K6" s="75"/>
      <c r="L6" s="75"/>
      <c r="M6" s="75"/>
      <c r="N6" s="75"/>
      <c r="O6" s="81"/>
      <c r="P6" s="74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</row>
    <row r="7" spans="1:44" x14ac:dyDescent="0.2">
      <c r="A7" s="71"/>
      <c r="B7" s="71"/>
      <c r="C7" s="71"/>
      <c r="D7" s="74"/>
      <c r="E7" s="79"/>
      <c r="F7" s="75"/>
      <c r="G7" s="75"/>
      <c r="H7" s="75"/>
      <c r="I7" s="75"/>
      <c r="J7" s="75"/>
      <c r="K7" s="75"/>
      <c r="L7" s="75"/>
      <c r="M7" s="75"/>
      <c r="N7" s="75"/>
      <c r="O7" s="81"/>
      <c r="P7" s="74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</row>
    <row r="8" spans="1:44" x14ac:dyDescent="0.2">
      <c r="A8" s="71"/>
      <c r="B8" s="71"/>
      <c r="C8" s="71"/>
      <c r="D8" s="74"/>
      <c r="E8" s="79"/>
      <c r="F8" s="75"/>
      <c r="G8" s="75"/>
      <c r="H8" s="75"/>
      <c r="I8" s="75"/>
      <c r="J8" s="75"/>
      <c r="K8" s="75"/>
      <c r="L8" s="75"/>
      <c r="M8" s="75"/>
      <c r="N8" s="75"/>
      <c r="O8" s="81"/>
      <c r="P8" s="74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</row>
    <row r="9" spans="1:44" x14ac:dyDescent="0.2">
      <c r="A9" s="71"/>
      <c r="B9" s="71"/>
      <c r="C9" s="71"/>
      <c r="D9" s="74"/>
      <c r="E9" s="79"/>
      <c r="F9" s="75"/>
      <c r="G9" s="75"/>
      <c r="H9" s="75"/>
      <c r="I9" s="75"/>
      <c r="J9" s="75"/>
      <c r="K9" s="75"/>
      <c r="L9" s="75"/>
      <c r="M9" s="75"/>
      <c r="N9" s="75"/>
      <c r="O9" s="81"/>
      <c r="P9" s="74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</row>
    <row r="10" spans="1:44" x14ac:dyDescent="0.2">
      <c r="A10" s="71"/>
      <c r="B10" s="71"/>
      <c r="C10" s="71"/>
      <c r="D10" s="74"/>
      <c r="E10" s="79"/>
      <c r="F10" s="75"/>
      <c r="G10" s="75"/>
      <c r="H10" s="75"/>
      <c r="I10" s="75"/>
      <c r="J10" s="75"/>
      <c r="K10" s="75"/>
      <c r="L10" s="75"/>
      <c r="M10" s="75"/>
      <c r="N10" s="75"/>
      <c r="O10" s="81"/>
      <c r="P10" s="74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</row>
    <row r="11" spans="1:44" x14ac:dyDescent="0.2">
      <c r="A11" s="71"/>
      <c r="B11" s="71"/>
      <c r="C11" s="71"/>
      <c r="D11" s="74"/>
      <c r="E11" s="79"/>
      <c r="F11" s="75"/>
      <c r="G11" s="75"/>
      <c r="H11" s="75"/>
      <c r="I11" s="75"/>
      <c r="J11" s="75"/>
      <c r="K11" s="75"/>
      <c r="L11" s="75"/>
      <c r="M11" s="75"/>
      <c r="N11" s="75"/>
      <c r="O11" s="81"/>
      <c r="P11" s="74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</row>
    <row r="12" spans="1:44" x14ac:dyDescent="0.2">
      <c r="A12" s="71"/>
      <c r="B12" s="71"/>
      <c r="C12" s="71"/>
      <c r="D12" s="74"/>
      <c r="E12" s="79"/>
      <c r="F12" s="75"/>
      <c r="G12" s="75"/>
      <c r="H12" s="75"/>
      <c r="I12" s="75"/>
      <c r="J12" s="75"/>
      <c r="K12" s="75"/>
      <c r="L12" s="75"/>
      <c r="M12" s="75"/>
      <c r="N12" s="75"/>
      <c r="O12" s="81"/>
      <c r="P12" s="74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</row>
    <row r="13" spans="1:44" x14ac:dyDescent="0.2">
      <c r="A13" s="71"/>
      <c r="B13" s="71"/>
      <c r="C13" s="71"/>
      <c r="D13" s="74"/>
      <c r="E13" s="79"/>
      <c r="F13" s="75"/>
      <c r="G13" s="75"/>
      <c r="H13" s="75"/>
      <c r="I13" s="75"/>
      <c r="J13" s="75"/>
      <c r="K13" s="75"/>
      <c r="L13" s="75"/>
      <c r="M13" s="75"/>
      <c r="N13" s="75"/>
      <c r="O13" s="81"/>
      <c r="P13" s="74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</row>
    <row r="14" spans="1:44" x14ac:dyDescent="0.2">
      <c r="A14" s="71"/>
      <c r="B14" s="71"/>
      <c r="C14" s="71"/>
      <c r="D14" s="74"/>
      <c r="E14" s="79"/>
      <c r="F14" s="75"/>
      <c r="G14" s="75"/>
      <c r="H14" s="75"/>
      <c r="I14" s="75"/>
      <c r="J14" s="75"/>
      <c r="K14" s="75"/>
      <c r="L14" s="75"/>
      <c r="M14" s="75"/>
      <c r="N14" s="75"/>
      <c r="O14" s="81"/>
      <c r="P14" s="74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</row>
    <row r="15" spans="1:44" x14ac:dyDescent="0.2">
      <c r="A15" s="71"/>
      <c r="B15" s="71"/>
      <c r="C15" s="71"/>
      <c r="D15" s="74"/>
      <c r="E15" s="79"/>
      <c r="F15" s="75"/>
      <c r="G15" s="75"/>
      <c r="H15" s="75"/>
      <c r="I15" s="75"/>
      <c r="J15" s="75"/>
      <c r="K15" s="75"/>
      <c r="L15" s="75"/>
      <c r="M15" s="75"/>
      <c r="N15" s="75"/>
      <c r="O15" s="81"/>
      <c r="P15" s="74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</row>
    <row r="16" spans="1:44" x14ac:dyDescent="0.2">
      <c r="A16" s="71"/>
      <c r="B16" s="71"/>
      <c r="C16" s="71"/>
      <c r="D16" s="74"/>
      <c r="E16" s="79"/>
      <c r="F16" s="75"/>
      <c r="G16" s="75"/>
      <c r="H16" s="75"/>
      <c r="I16" s="75"/>
      <c r="J16" s="75"/>
      <c r="K16" s="75"/>
      <c r="L16" s="75"/>
      <c r="M16" s="75"/>
      <c r="N16" s="75"/>
      <c r="O16" s="81"/>
      <c r="P16" s="74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</row>
    <row r="17" spans="1:44" x14ac:dyDescent="0.2">
      <c r="A17" s="71"/>
      <c r="B17" s="71"/>
      <c r="C17" s="71"/>
      <c r="D17" s="74"/>
      <c r="E17" s="79"/>
      <c r="F17" s="75"/>
      <c r="G17" s="75"/>
      <c r="H17" s="75"/>
      <c r="I17" s="75"/>
      <c r="J17" s="75"/>
      <c r="K17" s="75"/>
      <c r="L17" s="75"/>
      <c r="M17" s="75"/>
      <c r="N17" s="75"/>
      <c r="O17" s="81"/>
      <c r="P17" s="74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</row>
    <row r="18" spans="1:44" ht="37.5" x14ac:dyDescent="0.5">
      <c r="A18" s="71"/>
      <c r="B18" s="71"/>
      <c r="C18" s="71"/>
      <c r="D18" s="74"/>
      <c r="E18" s="79"/>
      <c r="F18" s="75"/>
      <c r="G18" s="75"/>
      <c r="H18" s="75"/>
      <c r="I18" s="75"/>
      <c r="J18" s="75"/>
      <c r="K18" s="75"/>
      <c r="L18" s="75"/>
      <c r="M18" s="75"/>
      <c r="N18" s="82"/>
      <c r="O18" s="81"/>
      <c r="P18" s="74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</row>
    <row r="19" spans="1:44" x14ac:dyDescent="0.2">
      <c r="A19" s="71"/>
      <c r="B19" s="71"/>
      <c r="C19" s="71"/>
      <c r="D19" s="74"/>
      <c r="E19" s="79"/>
      <c r="F19" s="75"/>
      <c r="G19" s="75"/>
      <c r="H19" s="75"/>
      <c r="I19" s="75"/>
      <c r="J19" s="75"/>
      <c r="K19" s="75"/>
      <c r="L19" s="75"/>
      <c r="M19" s="75"/>
      <c r="N19" s="75"/>
      <c r="O19" s="81"/>
      <c r="P19" s="74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</row>
    <row r="20" spans="1:44" x14ac:dyDescent="0.2">
      <c r="A20" s="71"/>
      <c r="B20" s="71"/>
      <c r="C20" s="71"/>
      <c r="D20" s="74"/>
      <c r="E20" s="79"/>
      <c r="F20" s="75"/>
      <c r="G20" s="75"/>
      <c r="H20" s="75"/>
      <c r="I20" s="75"/>
      <c r="J20" s="75"/>
      <c r="K20" s="75"/>
      <c r="L20" s="75"/>
      <c r="M20" s="75"/>
      <c r="N20" s="75"/>
      <c r="O20" s="81"/>
      <c r="P20" s="74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</row>
    <row r="21" spans="1:44" x14ac:dyDescent="0.2">
      <c r="A21" s="71"/>
      <c r="B21" s="71"/>
      <c r="C21" s="71"/>
      <c r="D21" s="74"/>
      <c r="E21" s="79"/>
      <c r="F21" s="75"/>
      <c r="G21" s="75"/>
      <c r="H21" s="75"/>
      <c r="I21" s="75"/>
      <c r="J21" s="75"/>
      <c r="K21" s="75"/>
      <c r="L21" s="75"/>
      <c r="M21" s="75"/>
      <c r="N21" s="75"/>
      <c r="O21" s="81"/>
      <c r="P21" s="74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</row>
    <row r="22" spans="1:44" x14ac:dyDescent="0.2">
      <c r="A22" s="71"/>
      <c r="B22" s="71"/>
      <c r="C22" s="71"/>
      <c r="D22" s="74"/>
      <c r="E22" s="79"/>
      <c r="F22" s="75"/>
      <c r="G22" s="75"/>
      <c r="H22" s="75"/>
      <c r="I22" s="75"/>
      <c r="J22" s="75"/>
      <c r="K22" s="75"/>
      <c r="L22" s="75"/>
      <c r="M22" s="75"/>
      <c r="N22" s="75"/>
      <c r="O22" s="81"/>
      <c r="P22" s="74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</row>
    <row r="23" spans="1:44" x14ac:dyDescent="0.2">
      <c r="A23" s="71"/>
      <c r="B23" s="71"/>
      <c r="C23" s="71"/>
      <c r="D23" s="74"/>
      <c r="E23" s="79"/>
      <c r="F23" s="75"/>
      <c r="G23" s="75"/>
      <c r="H23" s="75"/>
      <c r="I23" s="75"/>
      <c r="J23" s="75"/>
      <c r="K23" s="75"/>
      <c r="L23" s="75"/>
      <c r="M23" s="75"/>
      <c r="N23" s="75"/>
      <c r="O23" s="81"/>
      <c r="P23" s="74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</row>
    <row r="24" spans="1:44" ht="23.25" x14ac:dyDescent="0.35">
      <c r="A24" s="71"/>
      <c r="B24" s="71"/>
      <c r="C24" s="71"/>
      <c r="D24" s="74"/>
      <c r="E24" s="79"/>
      <c r="F24" s="75"/>
      <c r="G24" s="75"/>
      <c r="H24" s="75"/>
      <c r="I24" s="75"/>
      <c r="J24" s="75"/>
      <c r="K24" s="75"/>
      <c r="L24" s="75"/>
      <c r="M24" s="75"/>
      <c r="N24" s="83" t="s">
        <v>29</v>
      </c>
      <c r="O24" s="81"/>
      <c r="P24" s="74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</row>
    <row r="25" spans="1:44" x14ac:dyDescent="0.2">
      <c r="A25" s="71"/>
      <c r="B25" s="71"/>
      <c r="C25" s="71"/>
      <c r="D25" s="74"/>
      <c r="E25" s="79"/>
      <c r="F25" s="75"/>
      <c r="G25" s="75"/>
      <c r="H25" s="75"/>
      <c r="I25" s="75"/>
      <c r="J25" s="75"/>
      <c r="K25" s="75"/>
      <c r="L25" s="75"/>
      <c r="M25" s="75"/>
      <c r="N25" s="75"/>
      <c r="O25" s="81"/>
      <c r="P25" s="74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</row>
    <row r="26" spans="1:44" x14ac:dyDescent="0.2">
      <c r="A26" s="71"/>
      <c r="B26" s="71"/>
      <c r="C26" s="71"/>
      <c r="D26" s="74"/>
      <c r="E26" s="79"/>
      <c r="F26" s="75"/>
      <c r="G26" s="75"/>
      <c r="H26" s="75"/>
      <c r="I26" s="75"/>
      <c r="J26" s="75"/>
      <c r="K26" s="75"/>
      <c r="L26" s="75"/>
      <c r="M26" s="75"/>
      <c r="N26" s="75"/>
      <c r="O26" s="81"/>
      <c r="P26" s="74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</row>
    <row r="27" spans="1:44" x14ac:dyDescent="0.2">
      <c r="A27" s="71"/>
      <c r="B27" s="71"/>
      <c r="C27" s="71"/>
      <c r="D27" s="74"/>
      <c r="E27" s="79"/>
      <c r="F27" s="75"/>
      <c r="G27" s="75"/>
      <c r="H27" s="75"/>
      <c r="I27" s="75"/>
      <c r="J27" s="75"/>
      <c r="K27" s="75"/>
      <c r="L27" s="75"/>
      <c r="M27" s="75"/>
      <c r="N27" s="75"/>
      <c r="O27" s="81"/>
      <c r="P27" s="74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</row>
    <row r="28" spans="1:44" x14ac:dyDescent="0.2">
      <c r="A28" s="71"/>
      <c r="B28" s="71"/>
      <c r="C28" s="71"/>
      <c r="D28" s="74"/>
      <c r="E28" s="79"/>
      <c r="F28" s="75"/>
      <c r="G28" s="75"/>
      <c r="H28" s="75"/>
      <c r="I28" s="75"/>
      <c r="J28" s="75"/>
      <c r="K28" s="75"/>
      <c r="L28" s="75"/>
      <c r="M28" s="75"/>
      <c r="N28" s="75"/>
      <c r="O28" s="81"/>
      <c r="P28" s="74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</row>
    <row r="29" spans="1:44" x14ac:dyDescent="0.2">
      <c r="A29" s="71"/>
      <c r="B29" s="71"/>
      <c r="C29" s="71"/>
      <c r="D29" s="74"/>
      <c r="E29" s="79"/>
      <c r="F29" s="75"/>
      <c r="G29" s="75"/>
      <c r="H29" s="75"/>
      <c r="I29" s="75"/>
      <c r="J29" s="75"/>
      <c r="K29" s="75"/>
      <c r="L29" s="75"/>
      <c r="M29" s="75"/>
      <c r="N29" s="75"/>
      <c r="O29" s="81"/>
      <c r="P29" s="74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</row>
    <row r="30" spans="1:44" x14ac:dyDescent="0.2">
      <c r="A30" s="71"/>
      <c r="B30" s="71"/>
      <c r="C30" s="71"/>
      <c r="D30" s="74"/>
      <c r="E30" s="79"/>
      <c r="F30" s="75"/>
      <c r="G30" s="75"/>
      <c r="H30" s="75"/>
      <c r="I30" s="75"/>
      <c r="J30" s="75"/>
      <c r="K30" s="75"/>
      <c r="L30" s="75"/>
      <c r="M30" s="75"/>
      <c r="N30" s="75"/>
      <c r="O30" s="81"/>
      <c r="P30" s="74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</row>
    <row r="31" spans="1:44" x14ac:dyDescent="0.2">
      <c r="A31" s="71"/>
      <c r="B31" s="71"/>
      <c r="C31" s="71"/>
      <c r="D31" s="74"/>
      <c r="E31" s="79"/>
      <c r="F31" s="75"/>
      <c r="G31" s="75"/>
      <c r="H31" s="75"/>
      <c r="I31" s="75"/>
      <c r="J31" s="75"/>
      <c r="K31" s="75"/>
      <c r="L31" s="75"/>
      <c r="M31" s="75"/>
      <c r="N31" s="75"/>
      <c r="O31" s="81"/>
      <c r="P31" s="74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</row>
    <row r="32" spans="1:44" x14ac:dyDescent="0.2">
      <c r="A32" s="71"/>
      <c r="B32" s="71"/>
      <c r="C32" s="71"/>
      <c r="D32" s="74"/>
      <c r="E32" s="79"/>
      <c r="F32" s="75"/>
      <c r="G32" s="75"/>
      <c r="H32" s="75"/>
      <c r="I32" s="75"/>
      <c r="J32" s="75"/>
      <c r="K32" s="75"/>
      <c r="L32" s="75"/>
      <c r="M32" s="75"/>
      <c r="N32" s="75"/>
      <c r="O32" s="81"/>
      <c r="P32" s="74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</row>
    <row r="33" spans="1:44" x14ac:dyDescent="0.2">
      <c r="A33" s="71"/>
      <c r="B33" s="71"/>
      <c r="C33" s="71"/>
      <c r="D33" s="74"/>
      <c r="E33" s="79"/>
      <c r="F33" s="75"/>
      <c r="G33" s="75"/>
      <c r="H33" s="75"/>
      <c r="I33" s="75"/>
      <c r="J33" s="75"/>
      <c r="K33" s="75"/>
      <c r="L33" s="75"/>
      <c r="M33" s="75"/>
      <c r="N33" s="84" t="s">
        <v>27</v>
      </c>
      <c r="O33" s="81"/>
      <c r="P33" s="74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</row>
    <row r="34" spans="1:44" x14ac:dyDescent="0.2">
      <c r="A34" s="71"/>
      <c r="B34" s="71"/>
      <c r="C34" s="71"/>
      <c r="D34" s="74"/>
      <c r="E34" s="79"/>
      <c r="F34" s="75"/>
      <c r="G34" s="75"/>
      <c r="H34" s="75"/>
      <c r="I34" s="75"/>
      <c r="J34" s="75"/>
      <c r="K34" s="75"/>
      <c r="L34" s="75"/>
      <c r="M34" s="75"/>
      <c r="N34" s="85" t="s">
        <v>28</v>
      </c>
      <c r="O34" s="81"/>
      <c r="P34" s="74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</row>
    <row r="35" spans="1:44" x14ac:dyDescent="0.2">
      <c r="A35" s="71"/>
      <c r="B35" s="71"/>
      <c r="C35" s="71"/>
      <c r="D35" s="74"/>
      <c r="E35" s="79"/>
      <c r="F35" s="75"/>
      <c r="G35" s="75"/>
      <c r="H35" s="75"/>
      <c r="I35" s="75"/>
      <c r="J35" s="75"/>
      <c r="K35" s="75"/>
      <c r="L35" s="75"/>
      <c r="M35" s="75"/>
      <c r="N35" s="86"/>
      <c r="O35" s="81"/>
      <c r="P35" s="74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</row>
    <row r="36" spans="1:44" x14ac:dyDescent="0.2">
      <c r="A36" s="71"/>
      <c r="B36" s="71"/>
      <c r="C36" s="71"/>
      <c r="D36" s="74"/>
      <c r="E36" s="79"/>
      <c r="F36" s="75"/>
      <c r="G36" s="75"/>
      <c r="H36" s="75"/>
      <c r="I36" s="75"/>
      <c r="J36" s="75"/>
      <c r="K36" s="75"/>
      <c r="L36" s="75"/>
      <c r="M36" s="75"/>
      <c r="N36" s="75"/>
      <c r="O36" s="81"/>
      <c r="P36" s="74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</row>
    <row r="37" spans="1:44" ht="13.5" thickBot="1" x14ac:dyDescent="0.25">
      <c r="A37" s="71"/>
      <c r="B37" s="71"/>
      <c r="C37" s="71"/>
      <c r="D37" s="74"/>
      <c r="E37" s="87"/>
      <c r="F37" s="88"/>
      <c r="G37" s="88"/>
      <c r="H37" s="88"/>
      <c r="I37" s="88"/>
      <c r="J37" s="88"/>
      <c r="K37" s="88"/>
      <c r="L37" s="88"/>
      <c r="M37" s="88"/>
      <c r="N37" s="88"/>
      <c r="O37" s="89"/>
      <c r="P37" s="74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</row>
    <row r="38" spans="1:44" ht="13.5" thickTop="1" x14ac:dyDescent="0.2">
      <c r="A38" s="71"/>
      <c r="B38" s="71"/>
      <c r="C38" s="71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5"/>
      <c r="O38" s="74"/>
      <c r="P38" s="74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</row>
    <row r="39" spans="1:44" x14ac:dyDescent="0.2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2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</row>
    <row r="40" spans="1:44" x14ac:dyDescent="0.2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2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</row>
    <row r="41" spans="1:44" x14ac:dyDescent="0.2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2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</row>
    <row r="42" spans="1:44" x14ac:dyDescent="0.2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2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</row>
    <row r="43" spans="1:44" x14ac:dyDescent="0.2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2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</row>
    <row r="44" spans="1:44" x14ac:dyDescent="0.2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2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</row>
    <row r="45" spans="1:44" x14ac:dyDescent="0.2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2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</row>
    <row r="46" spans="1:44" x14ac:dyDescent="0.2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2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</row>
    <row r="47" spans="1:44" x14ac:dyDescent="0.2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2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</row>
    <row r="48" spans="1:44" x14ac:dyDescent="0.2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2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</row>
    <row r="49" spans="1:44" x14ac:dyDescent="0.2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2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</row>
    <row r="50" spans="1:44" x14ac:dyDescent="0.2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2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</row>
    <row r="51" spans="1:44" hidden="1" x14ac:dyDescent="0.2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2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</row>
    <row r="52" spans="1:44" hidden="1" x14ac:dyDescent="0.2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2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</row>
    <row r="53" spans="1:44" hidden="1" x14ac:dyDescent="0.2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2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</row>
    <row r="54" spans="1:44" hidden="1" x14ac:dyDescent="0.2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2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</row>
    <row r="55" spans="1:44" hidden="1" x14ac:dyDescent="0.2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2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</row>
    <row r="56" spans="1:44" hidden="1" x14ac:dyDescent="0.2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2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</row>
    <row r="57" spans="1:44" hidden="1" x14ac:dyDescent="0.2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2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</row>
    <row r="58" spans="1:44" hidden="1" x14ac:dyDescent="0.2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2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</row>
    <row r="59" spans="1:44" hidden="1" x14ac:dyDescent="0.2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2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</row>
    <row r="60" spans="1:44" hidden="1" x14ac:dyDescent="0.2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2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</row>
    <row r="61" spans="1:44" hidden="1" x14ac:dyDescent="0.2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2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</row>
    <row r="62" spans="1:44" hidden="1" x14ac:dyDescent="0.2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2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</row>
    <row r="63" spans="1:44" hidden="1" x14ac:dyDescent="0.2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2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</row>
    <row r="64" spans="1:44" hidden="1" x14ac:dyDescent="0.2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2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</row>
    <row r="65" spans="1:44" hidden="1" x14ac:dyDescent="0.2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2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</row>
    <row r="66" spans="1:44" hidden="1" x14ac:dyDescent="0.2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2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</row>
    <row r="67" spans="1:44" hidden="1" x14ac:dyDescent="0.2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2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</row>
    <row r="68" spans="1:44" hidden="1" x14ac:dyDescent="0.2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2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</row>
    <row r="69" spans="1:44" hidden="1" x14ac:dyDescent="0.2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2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</row>
    <row r="70" spans="1:44" hidden="1" x14ac:dyDescent="0.2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2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</row>
    <row r="71" spans="1:44" hidden="1" x14ac:dyDescent="0.2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2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</row>
    <row r="72" spans="1:44" hidden="1" x14ac:dyDescent="0.2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2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</row>
    <row r="73" spans="1:44" hidden="1" x14ac:dyDescent="0.2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2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</row>
    <row r="74" spans="1:44" hidden="1" x14ac:dyDescent="0.2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2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</row>
    <row r="75" spans="1:44" hidden="1" x14ac:dyDescent="0.2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2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</row>
    <row r="76" spans="1:44" hidden="1" x14ac:dyDescent="0.2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2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</row>
    <row r="77" spans="1:44" hidden="1" x14ac:dyDescent="0.2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2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</row>
    <row r="78" spans="1:44" hidden="1" x14ac:dyDescent="0.2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2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</row>
    <row r="79" spans="1:44" hidden="1" x14ac:dyDescent="0.2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2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</row>
    <row r="80" spans="1:44" hidden="1" x14ac:dyDescent="0.2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2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</row>
    <row r="81" spans="1:44" hidden="1" x14ac:dyDescent="0.2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2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</row>
    <row r="82" spans="1:44" hidden="1" x14ac:dyDescent="0.2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2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</row>
  </sheetData>
  <sheetProtection selectLockedCells="1" selectUnlockedCells="1"/>
  <hyperlinks>
    <hyperlink ref="N34" r:id="rId1" tooltip="Klik hier voor meer tips." xr:uid="{A288642A-B1CC-459A-B312-2D12EB860E02}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BB0C7-F2DF-42A5-BC9A-48EE819FFB55}">
  <dimension ref="B2:J8"/>
  <sheetViews>
    <sheetView showGridLines="0" workbookViewId="0"/>
  </sheetViews>
  <sheetFormatPr defaultRowHeight="15" x14ac:dyDescent="0.25"/>
  <cols>
    <col min="1" max="1" width="3.5703125" customWidth="1"/>
    <col min="2" max="2" width="9.85546875" bestFit="1" customWidth="1"/>
    <col min="3" max="3" width="9.42578125" bestFit="1" customWidth="1"/>
    <col min="4" max="5" width="7.42578125" bestFit="1" customWidth="1"/>
    <col min="6" max="6" width="8.42578125" bestFit="1" customWidth="1"/>
    <col min="7" max="7" width="7.42578125" bestFit="1" customWidth="1"/>
    <col min="8" max="8" width="5.42578125" customWidth="1"/>
    <col min="9" max="9" width="16.85546875" bestFit="1" customWidth="1"/>
    <col min="10" max="10" width="9.42578125" bestFit="1" customWidth="1"/>
    <col min="11" max="11" width="5.28515625" bestFit="1" customWidth="1"/>
    <col min="12" max="12" width="6.42578125" bestFit="1" customWidth="1"/>
    <col min="13" max="13" width="7.42578125" bestFit="1" customWidth="1"/>
    <col min="14" max="14" width="5.42578125" customWidth="1"/>
    <col min="15" max="15" width="7.42578125" bestFit="1" customWidth="1"/>
    <col min="16" max="16" width="5.28515625" bestFit="1" customWidth="1"/>
    <col min="17" max="17" width="6.42578125" bestFit="1" customWidth="1"/>
    <col min="18" max="18" width="8.42578125" bestFit="1" customWidth="1"/>
    <col min="19" max="19" width="5.42578125" customWidth="1"/>
    <col min="20" max="20" width="10" bestFit="1" customWidth="1"/>
    <col min="24" max="24" width="7.42578125" bestFit="1" customWidth="1"/>
  </cols>
  <sheetData>
    <row r="2" spans="2:10" ht="21" x14ac:dyDescent="0.35">
      <c r="B2" s="91" t="s">
        <v>21</v>
      </c>
      <c r="C2" s="91"/>
      <c r="D2" s="91"/>
      <c r="E2" s="91"/>
      <c r="F2" s="91"/>
      <c r="G2" s="91"/>
      <c r="H2" s="91"/>
    </row>
    <row r="3" spans="2:10" ht="15.75" thickBot="1" x14ac:dyDescent="0.3"/>
    <row r="4" spans="2:10" ht="15.75" thickBot="1" x14ac:dyDescent="0.3">
      <c r="B4" s="26" t="s">
        <v>1</v>
      </c>
      <c r="C4" s="51">
        <v>10</v>
      </c>
      <c r="D4" s="51">
        <v>20</v>
      </c>
      <c r="E4" s="51">
        <v>30</v>
      </c>
      <c r="F4" s="51">
        <v>40</v>
      </c>
      <c r="G4" s="52">
        <v>50</v>
      </c>
      <c r="I4" s="53" t="s">
        <v>24</v>
      </c>
      <c r="J4" s="54">
        <f>MinStand _Km10</f>
        <v>2500</v>
      </c>
    </row>
    <row r="5" spans="2:10" ht="15.75" thickBot="1" x14ac:dyDescent="0.3">
      <c r="B5" s="16" t="s">
        <v>10</v>
      </c>
      <c r="C5" s="56">
        <v>2500</v>
      </c>
      <c r="D5" s="56">
        <v>10000</v>
      </c>
      <c r="E5" s="56">
        <v>15000</v>
      </c>
      <c r="F5" s="56">
        <v>15000</v>
      </c>
      <c r="G5" s="57">
        <v>10000</v>
      </c>
    </row>
    <row r="6" spans="2:10" x14ac:dyDescent="0.25">
      <c r="B6" s="16" t="s">
        <v>11</v>
      </c>
      <c r="C6" s="56">
        <v>10000</v>
      </c>
      <c r="D6" s="56">
        <v>45000</v>
      </c>
      <c r="E6" s="56">
        <v>80000</v>
      </c>
      <c r="F6" s="56">
        <v>100000</v>
      </c>
      <c r="G6" s="57">
        <v>60000</v>
      </c>
      <c r="I6" s="46" t="s">
        <v>22</v>
      </c>
      <c r="J6" s="49" t="s">
        <v>10</v>
      </c>
    </row>
    <row r="7" spans="2:10" x14ac:dyDescent="0.25">
      <c r="B7" s="16" t="s">
        <v>12</v>
      </c>
      <c r="C7" s="56">
        <v>7500</v>
      </c>
      <c r="D7" s="56">
        <v>2500</v>
      </c>
      <c r="E7" s="56">
        <v>4000</v>
      </c>
      <c r="F7" s="56">
        <v>3000</v>
      </c>
      <c r="G7" s="57">
        <v>2000</v>
      </c>
      <c r="I7" s="47" t="s">
        <v>1</v>
      </c>
      <c r="J7" s="50">
        <v>10</v>
      </c>
    </row>
    <row r="8" spans="2:10" ht="15.75" thickBot="1" x14ac:dyDescent="0.3">
      <c r="B8" s="45" t="s">
        <v>13</v>
      </c>
      <c r="C8" s="58">
        <v>4000</v>
      </c>
      <c r="D8" s="58">
        <v>1500</v>
      </c>
      <c r="E8" s="58">
        <v>1000</v>
      </c>
      <c r="F8" s="58">
        <v>1500</v>
      </c>
      <c r="G8" s="59">
        <v>1000</v>
      </c>
      <c r="I8" s="48" t="s">
        <v>23</v>
      </c>
      <c r="J8" s="55">
        <f ca="1">INDIRECT(J6) INDIRECT("_Km"&amp;J7)</f>
        <v>2500</v>
      </c>
    </row>
  </sheetData>
  <sheetProtection sheet="1" objects="1" scenarios="1"/>
  <mergeCells count="1">
    <mergeCell ref="B2:H2"/>
  </mergeCells>
  <dataValidations count="2">
    <dataValidation type="list" allowBlank="1" showInputMessage="1" showErrorMessage="1" sqref="J6" xr:uid="{93B0D69F-761F-4102-8863-C554171A0EBB}">
      <formula1>$B$5:$B$8</formula1>
    </dataValidation>
    <dataValidation type="list" allowBlank="1" showInputMessage="1" showErrorMessage="1" sqref="J7" xr:uid="{73F4ADCA-46B0-4D75-8F19-312F5C47B6FF}">
      <formula1>$C$4:$G$4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CA47B-5434-48BD-8997-EAD62357AF08}">
  <dimension ref="B2:AE30"/>
  <sheetViews>
    <sheetView workbookViewId="0">
      <selection activeCell="E35" sqref="E35"/>
    </sheetView>
  </sheetViews>
  <sheetFormatPr defaultRowHeight="15" x14ac:dyDescent="0.25"/>
  <cols>
    <col min="1" max="1" width="3.5703125" customWidth="1"/>
    <col min="2" max="2" width="9.85546875" bestFit="1" customWidth="1"/>
    <col min="3" max="3" width="7.42578125" bestFit="1" customWidth="1"/>
    <col min="4" max="4" width="8" bestFit="1" customWidth="1"/>
    <col min="5" max="5" width="6.42578125" bestFit="1" customWidth="1"/>
    <col min="6" max="6" width="5.5703125" customWidth="1"/>
    <col min="7" max="8" width="7.42578125" bestFit="1" customWidth="1"/>
    <col min="9" max="11" width="6.42578125" bestFit="1" customWidth="1"/>
    <col min="12" max="12" width="5.42578125" customWidth="1"/>
    <col min="13" max="14" width="7.42578125" bestFit="1" customWidth="1"/>
    <col min="15" max="17" width="6.42578125" bestFit="1" customWidth="1"/>
    <col min="18" max="18" width="5.42578125" customWidth="1"/>
    <col min="19" max="19" width="7.42578125" bestFit="1" customWidth="1"/>
    <col min="20" max="20" width="8.42578125" bestFit="1" customWidth="1"/>
    <col min="21" max="23" width="6.42578125" bestFit="1" customWidth="1"/>
    <col min="24" max="24" width="5.42578125" customWidth="1"/>
    <col min="25" max="25" width="10" bestFit="1" customWidth="1"/>
    <col min="26" max="26" width="7.42578125" bestFit="1" customWidth="1"/>
    <col min="27" max="29" width="6.42578125" bestFit="1" customWidth="1"/>
    <col min="30" max="30" width="5.42578125" customWidth="1"/>
    <col min="31" max="31" width="10" bestFit="1" customWidth="1"/>
  </cols>
  <sheetData>
    <row r="2" spans="2:31" ht="21" x14ac:dyDescent="0.35">
      <c r="B2" s="91" t="str">
        <f>Data!B2</f>
        <v>Water-verloop in de Geul</v>
      </c>
      <c r="C2" s="91"/>
      <c r="D2" s="91"/>
      <c r="E2" s="91"/>
      <c r="F2" s="91"/>
      <c r="G2" s="91"/>
      <c r="H2" s="91"/>
      <c r="I2" s="91"/>
    </row>
    <row r="3" spans="2:31" ht="15.75" thickBot="1" x14ac:dyDescent="0.3"/>
    <row r="4" spans="2:31" x14ac:dyDescent="0.25">
      <c r="B4" s="15" t="s">
        <v>1</v>
      </c>
      <c r="C4" s="17">
        <v>10</v>
      </c>
      <c r="D4" s="2"/>
      <c r="E4" s="2"/>
      <c r="F4" s="2"/>
      <c r="G4" s="2"/>
      <c r="H4" s="17">
        <v>20</v>
      </c>
      <c r="I4" s="2"/>
      <c r="J4" s="2"/>
      <c r="K4" s="2"/>
      <c r="L4" s="2"/>
      <c r="M4" s="2"/>
      <c r="N4" s="17">
        <v>30</v>
      </c>
      <c r="O4" s="2"/>
      <c r="P4" s="2"/>
      <c r="Q4" s="2"/>
      <c r="R4" s="2"/>
      <c r="S4" s="2"/>
      <c r="T4" s="17">
        <v>40</v>
      </c>
      <c r="U4" s="2"/>
      <c r="V4" s="2"/>
      <c r="W4" s="2"/>
      <c r="X4" s="2"/>
      <c r="Y4" s="2"/>
      <c r="Z4" s="17">
        <v>50</v>
      </c>
      <c r="AA4" s="2"/>
      <c r="AB4" s="2"/>
      <c r="AC4" s="2"/>
      <c r="AD4" s="2"/>
      <c r="AE4" s="3"/>
    </row>
    <row r="5" spans="2:31" x14ac:dyDescent="0.25">
      <c r="B5" s="16" t="s">
        <v>10</v>
      </c>
      <c r="C5" s="18">
        <f ca="1">INDIRECT($B5) INDIRECT("_Km"&amp;C$4)</f>
        <v>2500</v>
      </c>
      <c r="D5" s="5"/>
      <c r="E5" s="5"/>
      <c r="F5" s="5"/>
      <c r="G5" s="5"/>
      <c r="H5" s="18">
        <f ca="1">INDIRECT($B5) INDIRECT("_Km"&amp;H$4)</f>
        <v>10000</v>
      </c>
      <c r="I5" s="5"/>
      <c r="J5" s="5"/>
      <c r="K5" s="5"/>
      <c r="L5" s="5"/>
      <c r="M5" s="5"/>
      <c r="N5" s="18">
        <f ca="1">INDIRECT($B5) INDIRECT("_Km"&amp;N$4)</f>
        <v>15000</v>
      </c>
      <c r="O5" s="5"/>
      <c r="P5" s="5"/>
      <c r="Q5" s="5"/>
      <c r="R5" s="5"/>
      <c r="S5" s="5"/>
      <c r="T5" s="18">
        <f ca="1">INDIRECT($B5) INDIRECT("_Km"&amp;T$4)</f>
        <v>15000</v>
      </c>
      <c r="U5" s="5"/>
      <c r="V5" s="5"/>
      <c r="W5" s="5"/>
      <c r="X5" s="5"/>
      <c r="Y5" s="5"/>
      <c r="Z5" s="18">
        <f ca="1">INDIRECT($B5) INDIRECT("_Km"&amp;Z$4)</f>
        <v>10000</v>
      </c>
      <c r="AA5" s="5"/>
      <c r="AB5" s="5"/>
      <c r="AC5" s="5"/>
      <c r="AD5" s="5"/>
      <c r="AE5" s="6"/>
    </row>
    <row r="6" spans="2:31" x14ac:dyDescent="0.25">
      <c r="B6" s="16" t="s">
        <v>11</v>
      </c>
      <c r="C6" s="18">
        <f ca="1">INDIRECT($B6) INDIRECT("_Km"&amp;C$4)</f>
        <v>10000</v>
      </c>
      <c r="D6" s="5"/>
      <c r="E6" s="5"/>
      <c r="F6" s="5"/>
      <c r="G6" s="5"/>
      <c r="H6" s="18">
        <f ca="1">INDIRECT($B6) INDIRECT("_Km"&amp;H$4)</f>
        <v>45000</v>
      </c>
      <c r="I6" s="5"/>
      <c r="J6" s="5"/>
      <c r="K6" s="5"/>
      <c r="L6" s="5"/>
      <c r="M6" s="5"/>
      <c r="N6" s="18">
        <f ca="1">INDIRECT($B6) INDIRECT("_Km"&amp;N$4)</f>
        <v>80000</v>
      </c>
      <c r="O6" s="5"/>
      <c r="P6" s="5"/>
      <c r="Q6" s="5"/>
      <c r="R6" s="5"/>
      <c r="S6" s="5"/>
      <c r="T6" s="18">
        <f ca="1">INDIRECT($B6) INDIRECT("_Km"&amp;T$4)</f>
        <v>100000</v>
      </c>
      <c r="U6" s="5"/>
      <c r="V6" s="5"/>
      <c r="W6" s="5"/>
      <c r="X6" s="5"/>
      <c r="Y6" s="5"/>
      <c r="Z6" s="18">
        <f ca="1">INDIRECT($B6) INDIRECT("_Km"&amp;Z$4)</f>
        <v>60000</v>
      </c>
      <c r="AA6" s="5"/>
      <c r="AB6" s="5"/>
      <c r="AC6" s="5"/>
      <c r="AD6" s="5"/>
      <c r="AE6" s="6"/>
    </row>
    <row r="7" spans="2:31" x14ac:dyDescent="0.25">
      <c r="B7" s="16" t="s">
        <v>12</v>
      </c>
      <c r="C7" s="18">
        <f ca="1">INDIRECT($B7) INDIRECT("_Km"&amp;C$4)</f>
        <v>7500</v>
      </c>
      <c r="D7" s="5"/>
      <c r="E7" s="5"/>
      <c r="F7" s="5"/>
      <c r="G7" s="5"/>
      <c r="H7" s="18">
        <f ca="1">INDIRECT($B7) INDIRECT("_Km"&amp;H$4)</f>
        <v>2500</v>
      </c>
      <c r="I7" s="5"/>
      <c r="J7" s="5"/>
      <c r="K7" s="5"/>
      <c r="L7" s="5"/>
      <c r="M7" s="5"/>
      <c r="N7" s="18">
        <f ca="1">INDIRECT($B7) INDIRECT("_Km"&amp;N$4)</f>
        <v>4000</v>
      </c>
      <c r="O7" s="5"/>
      <c r="P7" s="5"/>
      <c r="Q7" s="5"/>
      <c r="R7" s="5"/>
      <c r="S7" s="5"/>
      <c r="T7" s="18">
        <f ca="1">INDIRECT($B7) INDIRECT("_Km"&amp;T$4)</f>
        <v>3000</v>
      </c>
      <c r="U7" s="5"/>
      <c r="V7" s="5"/>
      <c r="W7" s="5"/>
      <c r="X7" s="5"/>
      <c r="Y7" s="5"/>
      <c r="Z7" s="18">
        <f ca="1">INDIRECT($B7) INDIRECT("_Km"&amp;Z$4)</f>
        <v>2000</v>
      </c>
      <c r="AA7" s="5"/>
      <c r="AB7" s="5"/>
      <c r="AC7" s="5"/>
      <c r="AD7" s="5"/>
      <c r="AE7" s="6"/>
    </row>
    <row r="8" spans="2:31" x14ac:dyDescent="0.25">
      <c r="B8" s="21" t="s">
        <v>13</v>
      </c>
      <c r="C8" s="42">
        <f ca="1">INDIRECT($B8) INDIRECT("_Km"&amp;C$4)</f>
        <v>4000</v>
      </c>
      <c r="D8" s="43"/>
      <c r="E8" s="43"/>
      <c r="F8" s="43"/>
      <c r="G8" s="43"/>
      <c r="H8" s="42">
        <f ca="1">INDIRECT($B8) INDIRECT("_Km"&amp;H$4)</f>
        <v>1500</v>
      </c>
      <c r="I8" s="43"/>
      <c r="J8" s="43"/>
      <c r="K8" s="43"/>
      <c r="L8" s="43"/>
      <c r="M8" s="43"/>
      <c r="N8" s="42">
        <f ca="1">INDIRECT($B8) INDIRECT("_Km"&amp;N$4)</f>
        <v>1000</v>
      </c>
      <c r="O8" s="43"/>
      <c r="P8" s="43"/>
      <c r="Q8" s="43"/>
      <c r="R8" s="43"/>
      <c r="S8" s="43"/>
      <c r="T8" s="42">
        <f ca="1">INDIRECT($B8) INDIRECT("_Km"&amp;T$4)</f>
        <v>1500</v>
      </c>
      <c r="U8" s="43"/>
      <c r="V8" s="43"/>
      <c r="W8" s="43"/>
      <c r="X8" s="43"/>
      <c r="Y8" s="43"/>
      <c r="Z8" s="42">
        <f ca="1">INDIRECT($B8) INDIRECT("_Km"&amp;Z$4)</f>
        <v>1000</v>
      </c>
      <c r="AA8" s="43"/>
      <c r="AB8" s="43"/>
      <c r="AC8" s="43"/>
      <c r="AD8" s="43"/>
      <c r="AE8" s="44"/>
    </row>
    <row r="9" spans="2:31" x14ac:dyDescent="0.25">
      <c r="B9" s="1"/>
      <c r="C9" s="19"/>
      <c r="D9" s="5"/>
      <c r="E9" s="5"/>
      <c r="F9" s="5"/>
      <c r="G9" s="5"/>
      <c r="H9" s="19"/>
      <c r="I9" s="5"/>
      <c r="J9" s="5"/>
      <c r="K9" s="5"/>
      <c r="L9" s="5"/>
      <c r="M9" s="5"/>
      <c r="N9" s="19"/>
      <c r="O9" s="5"/>
      <c r="P9" s="5"/>
      <c r="Q9" s="5"/>
      <c r="R9" s="5"/>
      <c r="S9" s="5"/>
      <c r="T9" s="19"/>
      <c r="U9" s="5"/>
      <c r="V9" s="5"/>
      <c r="W9" s="5"/>
      <c r="X9" s="5"/>
      <c r="Y9" s="5"/>
      <c r="Z9" s="19"/>
      <c r="AA9" s="5"/>
      <c r="AB9" s="5"/>
      <c r="AC9" s="5"/>
      <c r="AD9" s="5"/>
      <c r="AE9" s="6"/>
    </row>
    <row r="10" spans="2:31" x14ac:dyDescent="0.25">
      <c r="B10" s="21" t="s">
        <v>0</v>
      </c>
      <c r="C10" s="22" t="s">
        <v>15</v>
      </c>
      <c r="D10" s="23" t="str">
        <f>"Bij"&amp;C4</f>
        <v>Bij10</v>
      </c>
      <c r="E10" s="23" t="s">
        <v>2</v>
      </c>
      <c r="F10" s="23"/>
      <c r="G10" s="23" t="s">
        <v>16</v>
      </c>
      <c r="H10" s="22" t="s">
        <v>15</v>
      </c>
      <c r="I10" s="23" t="str">
        <f>"Bij"&amp;H4</f>
        <v>Bij20</v>
      </c>
      <c r="J10" s="23" t="s">
        <v>3</v>
      </c>
      <c r="K10" s="23" t="s">
        <v>2</v>
      </c>
      <c r="L10" s="23"/>
      <c r="M10" s="23" t="s">
        <v>16</v>
      </c>
      <c r="N10" s="22" t="s">
        <v>15</v>
      </c>
      <c r="O10" s="23" t="str">
        <f>"Bij"&amp;N4</f>
        <v>Bij30</v>
      </c>
      <c r="P10" s="23" t="s">
        <v>3</v>
      </c>
      <c r="Q10" s="23" t="s">
        <v>2</v>
      </c>
      <c r="R10" s="23"/>
      <c r="S10" s="23" t="s">
        <v>16</v>
      </c>
      <c r="T10" s="22" t="s">
        <v>15</v>
      </c>
      <c r="U10" s="23" t="str">
        <f>"Bij"&amp;T4</f>
        <v>Bij40</v>
      </c>
      <c r="V10" s="23" t="s">
        <v>3</v>
      </c>
      <c r="W10" s="23" t="s">
        <v>2</v>
      </c>
      <c r="X10" s="23"/>
      <c r="Y10" s="23" t="s">
        <v>16</v>
      </c>
      <c r="Z10" s="22" t="s">
        <v>15</v>
      </c>
      <c r="AA10" s="23" t="str">
        <f>"Bij"&amp;Z4</f>
        <v>Bij50</v>
      </c>
      <c r="AB10" s="23" t="s">
        <v>3</v>
      </c>
      <c r="AC10" s="23" t="s">
        <v>2</v>
      </c>
      <c r="AD10" s="23"/>
      <c r="AE10" s="24" t="s">
        <v>16</v>
      </c>
    </row>
    <row r="11" spans="2:31" x14ac:dyDescent="0.25">
      <c r="B11" s="1">
        <v>1</v>
      </c>
      <c r="C11" s="18">
        <f ca="1">C5</f>
        <v>2500</v>
      </c>
      <c r="D11" s="4">
        <f ca="1">RANDBETWEEN(0,C$7)</f>
        <v>2937</v>
      </c>
      <c r="E11" s="4">
        <f ca="1">IF(C11+D11&gt;C$5,MIN(C$8,C11+D11-C$5),0)</f>
        <v>2937</v>
      </c>
      <c r="F11" s="7">
        <f ca="1">G11/C$6</f>
        <v>0.25</v>
      </c>
      <c r="G11" s="4">
        <f ca="1">C11+D11-E11</f>
        <v>2500</v>
      </c>
      <c r="H11" s="18">
        <f ca="1">H5</f>
        <v>10000</v>
      </c>
      <c r="I11" s="4">
        <f ca="1">RANDBETWEEN(0,H$7)</f>
        <v>2263</v>
      </c>
      <c r="J11" s="4">
        <f ca="1">I11+E11</f>
        <v>5200</v>
      </c>
      <c r="K11" s="4">
        <f t="shared" ref="K11:K30" ca="1" si="0">IF(H11+J11&gt;H$5,MIN(H$8,H11+J11-H$5),0)</f>
        <v>1500</v>
      </c>
      <c r="L11" s="7">
        <f ca="1">M11/H$6</f>
        <v>0.30444444444444446</v>
      </c>
      <c r="M11" s="4">
        <f ca="1">H11+J11-K11</f>
        <v>13700</v>
      </c>
      <c r="N11" s="18">
        <f ca="1">N5</f>
        <v>15000</v>
      </c>
      <c r="O11" s="4">
        <f ca="1">RANDBETWEEN(0,N$7)</f>
        <v>1030</v>
      </c>
      <c r="P11" s="4">
        <f ca="1">O11+K11</f>
        <v>2530</v>
      </c>
      <c r="Q11" s="4">
        <f t="shared" ref="Q11:Q30" ca="1" si="1">IF(N11+P11&gt;N$5,MIN(N$8,N11+P11-N$5),0)</f>
        <v>1000</v>
      </c>
      <c r="R11" s="7">
        <f ca="1">S11/N$6</f>
        <v>0.206625</v>
      </c>
      <c r="S11" s="4">
        <f ca="1">N11+P11-Q11</f>
        <v>16530</v>
      </c>
      <c r="T11" s="18">
        <f ca="1">T5</f>
        <v>15000</v>
      </c>
      <c r="U11" s="4">
        <f ca="1">RANDBETWEEN(0,T$7)</f>
        <v>2995</v>
      </c>
      <c r="V11" s="4">
        <f ca="1">U11+Q11</f>
        <v>3995</v>
      </c>
      <c r="W11" s="4">
        <f t="shared" ref="W11:W30" ca="1" si="2">IF(T11+V11&gt;T$5,MIN(T$8,T11+V11-T$5),0)</f>
        <v>1500</v>
      </c>
      <c r="X11" s="7">
        <f ca="1">Y11/T$6</f>
        <v>0.17494999999999999</v>
      </c>
      <c r="Y11" s="8">
        <f ca="1">T11+V11-W11</f>
        <v>17495</v>
      </c>
      <c r="Z11" s="18">
        <f ca="1">Z5</f>
        <v>10000</v>
      </c>
      <c r="AA11" s="4">
        <f ca="1">RANDBETWEEN(0,Z$7)</f>
        <v>1977</v>
      </c>
      <c r="AB11" s="4">
        <f ca="1">AA11+W11</f>
        <v>3477</v>
      </c>
      <c r="AC11" s="4">
        <f t="shared" ref="AC11:AC30" ca="1" si="3">IF(Z11+AB11&gt;Z$5,MIN(Z$8,Z11+AB11-Z$5),0)</f>
        <v>1000</v>
      </c>
      <c r="AD11" s="7">
        <f ca="1">AE11/Z$6</f>
        <v>0.20795</v>
      </c>
      <c r="AE11" s="9">
        <f ca="1">Z11+AB11-AC11</f>
        <v>12477</v>
      </c>
    </row>
    <row r="12" spans="2:31" x14ac:dyDescent="0.25">
      <c r="B12" s="1">
        <v>2</v>
      </c>
      <c r="C12" s="18">
        <f t="shared" ref="C12:C30" ca="1" si="4">G11</f>
        <v>2500</v>
      </c>
      <c r="D12" s="4">
        <f t="shared" ref="D12:D30" ca="1" si="5">RANDBETWEEN(0,C$7)</f>
        <v>3885</v>
      </c>
      <c r="E12" s="4">
        <f t="shared" ref="E12:E30" ca="1" si="6">IF(C12+D12&gt;C$5,MIN(C$8,C12+D12-C$5),0)</f>
        <v>3885</v>
      </c>
      <c r="F12" s="7">
        <f t="shared" ref="F12:F30" ca="1" si="7">G12/C$6</f>
        <v>0.25</v>
      </c>
      <c r="G12" s="4">
        <f t="shared" ref="G12:G30" ca="1" si="8">C12+D12-E12</f>
        <v>2500</v>
      </c>
      <c r="H12" s="18">
        <f ca="1">M11</f>
        <v>13700</v>
      </c>
      <c r="I12" s="4">
        <f t="shared" ref="I12:I30" ca="1" si="9">RANDBETWEEN(0,H$7)</f>
        <v>802</v>
      </c>
      <c r="J12" s="4">
        <f t="shared" ref="J12:J30" ca="1" si="10">I12+E12</f>
        <v>4687</v>
      </c>
      <c r="K12" s="4">
        <f t="shared" ca="1" si="0"/>
        <v>1500</v>
      </c>
      <c r="L12" s="7">
        <f t="shared" ref="L12:L30" ca="1" si="11">M12/H$6</f>
        <v>0.37526666666666669</v>
      </c>
      <c r="M12" s="4">
        <f t="shared" ref="M12:M30" ca="1" si="12">H12+J12-K12</f>
        <v>16887</v>
      </c>
      <c r="N12" s="18">
        <f ca="1">S11</f>
        <v>16530</v>
      </c>
      <c r="O12" s="4">
        <f t="shared" ref="O12:O30" ca="1" si="13">RANDBETWEEN(0,N$7)</f>
        <v>2468</v>
      </c>
      <c r="P12" s="4">
        <f t="shared" ref="P12:P30" ca="1" si="14">O12+K12</f>
        <v>3968</v>
      </c>
      <c r="Q12" s="4">
        <f t="shared" ca="1" si="1"/>
        <v>1000</v>
      </c>
      <c r="R12" s="7">
        <f t="shared" ref="R12:R30" ca="1" si="15">S12/N$6</f>
        <v>0.243725</v>
      </c>
      <c r="S12" s="4">
        <f t="shared" ref="S12:S30" ca="1" si="16">N12+P12-Q12</f>
        <v>19498</v>
      </c>
      <c r="T12" s="18">
        <f ca="1">Y11</f>
        <v>17495</v>
      </c>
      <c r="U12" s="4">
        <f t="shared" ref="U12:U30" ca="1" si="17">RANDBETWEEN(0,T$7)</f>
        <v>246</v>
      </c>
      <c r="V12" s="4">
        <f t="shared" ref="V12:V30" ca="1" si="18">U12+Q12</f>
        <v>1246</v>
      </c>
      <c r="W12" s="4">
        <f t="shared" ca="1" si="2"/>
        <v>1500</v>
      </c>
      <c r="X12" s="7">
        <f t="shared" ref="X12:X30" ca="1" si="19">Y12/T$6</f>
        <v>0.17241000000000001</v>
      </c>
      <c r="Y12" s="8">
        <f t="shared" ref="Y12:Y30" ca="1" si="20">T12+V12-W12</f>
        <v>17241</v>
      </c>
      <c r="Z12" s="18">
        <f ca="1">AE11</f>
        <v>12477</v>
      </c>
      <c r="AA12" s="4">
        <f t="shared" ref="AA12:AA30" ca="1" si="21">RANDBETWEEN(0,Z$7)</f>
        <v>1084</v>
      </c>
      <c r="AB12" s="4">
        <f t="shared" ref="AB12:AB30" ca="1" si="22">AA12+W12</f>
        <v>2584</v>
      </c>
      <c r="AC12" s="4">
        <f t="shared" ca="1" si="3"/>
        <v>1000</v>
      </c>
      <c r="AD12" s="7">
        <f t="shared" ref="AD12:AD30" ca="1" si="23">AE12/Z$6</f>
        <v>0.23435</v>
      </c>
      <c r="AE12" s="9">
        <f t="shared" ref="AE12:AE30" ca="1" si="24">Z12+AB12-AC12</f>
        <v>14061</v>
      </c>
    </row>
    <row r="13" spans="2:31" x14ac:dyDescent="0.25">
      <c r="B13" s="1">
        <v>3</v>
      </c>
      <c r="C13" s="18">
        <f t="shared" ca="1" si="4"/>
        <v>2500</v>
      </c>
      <c r="D13" s="4">
        <f t="shared" ca="1" si="5"/>
        <v>2057</v>
      </c>
      <c r="E13" s="4">
        <f t="shared" ca="1" si="6"/>
        <v>2057</v>
      </c>
      <c r="F13" s="7">
        <f t="shared" ca="1" si="7"/>
        <v>0.25</v>
      </c>
      <c r="G13" s="4">
        <f t="shared" ca="1" si="8"/>
        <v>2500</v>
      </c>
      <c r="H13" s="18">
        <f t="shared" ref="H13:H30" ca="1" si="25">M12</f>
        <v>16887</v>
      </c>
      <c r="I13" s="4">
        <f t="shared" ca="1" si="9"/>
        <v>15</v>
      </c>
      <c r="J13" s="4">
        <f t="shared" ca="1" si="10"/>
        <v>2072</v>
      </c>
      <c r="K13" s="4">
        <f t="shared" ca="1" si="0"/>
        <v>1500</v>
      </c>
      <c r="L13" s="7">
        <f t="shared" ca="1" si="11"/>
        <v>0.38797777777777775</v>
      </c>
      <c r="M13" s="4">
        <f t="shared" ca="1" si="12"/>
        <v>17459</v>
      </c>
      <c r="N13" s="18">
        <f t="shared" ref="N13:N30" ca="1" si="26">S12</f>
        <v>19498</v>
      </c>
      <c r="O13" s="4">
        <f t="shared" ca="1" si="13"/>
        <v>3547</v>
      </c>
      <c r="P13" s="4">
        <f t="shared" ca="1" si="14"/>
        <v>5047</v>
      </c>
      <c r="Q13" s="4">
        <f t="shared" ca="1" si="1"/>
        <v>1000</v>
      </c>
      <c r="R13" s="7">
        <f t="shared" ca="1" si="15"/>
        <v>0.29431249999999998</v>
      </c>
      <c r="S13" s="4">
        <f t="shared" ca="1" si="16"/>
        <v>23545</v>
      </c>
      <c r="T13" s="18">
        <f t="shared" ref="T13:T30" ca="1" si="27">Y12</f>
        <v>17241</v>
      </c>
      <c r="U13" s="4">
        <f t="shared" ca="1" si="17"/>
        <v>2648</v>
      </c>
      <c r="V13" s="4">
        <f t="shared" ca="1" si="18"/>
        <v>3648</v>
      </c>
      <c r="W13" s="4">
        <f t="shared" ca="1" si="2"/>
        <v>1500</v>
      </c>
      <c r="X13" s="7">
        <f t="shared" ca="1" si="19"/>
        <v>0.19389000000000001</v>
      </c>
      <c r="Y13" s="8">
        <f t="shared" ca="1" si="20"/>
        <v>19389</v>
      </c>
      <c r="Z13" s="18">
        <f t="shared" ref="Z13:Z30" ca="1" si="28">AE12</f>
        <v>14061</v>
      </c>
      <c r="AA13" s="4">
        <f t="shared" ca="1" si="21"/>
        <v>414</v>
      </c>
      <c r="AB13" s="4">
        <f t="shared" ca="1" si="22"/>
        <v>1914</v>
      </c>
      <c r="AC13" s="4">
        <f t="shared" ca="1" si="3"/>
        <v>1000</v>
      </c>
      <c r="AD13" s="7">
        <f t="shared" ca="1" si="23"/>
        <v>0.24958333333333332</v>
      </c>
      <c r="AE13" s="9">
        <f t="shared" ca="1" si="24"/>
        <v>14975</v>
      </c>
    </row>
    <row r="14" spans="2:31" x14ac:dyDescent="0.25">
      <c r="B14" s="1">
        <v>4</v>
      </c>
      <c r="C14" s="18">
        <f t="shared" ca="1" si="4"/>
        <v>2500</v>
      </c>
      <c r="D14" s="4">
        <f t="shared" ca="1" si="5"/>
        <v>7360</v>
      </c>
      <c r="E14" s="4">
        <f t="shared" ca="1" si="6"/>
        <v>4000</v>
      </c>
      <c r="F14" s="7">
        <f t="shared" ca="1" si="7"/>
        <v>0.58599999999999997</v>
      </c>
      <c r="G14" s="4">
        <f t="shared" ca="1" si="8"/>
        <v>5860</v>
      </c>
      <c r="H14" s="18">
        <f t="shared" ca="1" si="25"/>
        <v>17459</v>
      </c>
      <c r="I14" s="4">
        <f t="shared" ca="1" si="9"/>
        <v>624</v>
      </c>
      <c r="J14" s="4">
        <f t="shared" ca="1" si="10"/>
        <v>4624</v>
      </c>
      <c r="K14" s="4">
        <f t="shared" ca="1" si="0"/>
        <v>1500</v>
      </c>
      <c r="L14" s="7">
        <f t="shared" ca="1" si="11"/>
        <v>0.45739999999999997</v>
      </c>
      <c r="M14" s="4">
        <f t="shared" ca="1" si="12"/>
        <v>20583</v>
      </c>
      <c r="N14" s="18">
        <f t="shared" ca="1" si="26"/>
        <v>23545</v>
      </c>
      <c r="O14" s="4">
        <f t="shared" ca="1" si="13"/>
        <v>2560</v>
      </c>
      <c r="P14" s="4">
        <f t="shared" ca="1" si="14"/>
        <v>4060</v>
      </c>
      <c r="Q14" s="4">
        <f t="shared" ca="1" si="1"/>
        <v>1000</v>
      </c>
      <c r="R14" s="7">
        <f t="shared" ca="1" si="15"/>
        <v>0.33256249999999998</v>
      </c>
      <c r="S14" s="4">
        <f t="shared" ca="1" si="16"/>
        <v>26605</v>
      </c>
      <c r="T14" s="18">
        <f t="shared" ca="1" si="27"/>
        <v>19389</v>
      </c>
      <c r="U14" s="4">
        <f t="shared" ca="1" si="17"/>
        <v>2845</v>
      </c>
      <c r="V14" s="4">
        <f t="shared" ca="1" si="18"/>
        <v>3845</v>
      </c>
      <c r="W14" s="4">
        <f t="shared" ca="1" si="2"/>
        <v>1500</v>
      </c>
      <c r="X14" s="7">
        <f t="shared" ca="1" si="19"/>
        <v>0.21734000000000001</v>
      </c>
      <c r="Y14" s="8">
        <f t="shared" ca="1" si="20"/>
        <v>21734</v>
      </c>
      <c r="Z14" s="18">
        <f t="shared" ca="1" si="28"/>
        <v>14975</v>
      </c>
      <c r="AA14" s="4">
        <f t="shared" ca="1" si="21"/>
        <v>1380</v>
      </c>
      <c r="AB14" s="4">
        <f t="shared" ca="1" si="22"/>
        <v>2880</v>
      </c>
      <c r="AC14" s="4">
        <f t="shared" ca="1" si="3"/>
        <v>1000</v>
      </c>
      <c r="AD14" s="7">
        <f t="shared" ca="1" si="23"/>
        <v>0.28091666666666665</v>
      </c>
      <c r="AE14" s="9">
        <f t="shared" ca="1" si="24"/>
        <v>16855</v>
      </c>
    </row>
    <row r="15" spans="2:31" x14ac:dyDescent="0.25">
      <c r="B15" s="1">
        <v>5</v>
      </c>
      <c r="C15" s="18">
        <f t="shared" ca="1" si="4"/>
        <v>5860</v>
      </c>
      <c r="D15" s="4">
        <f t="shared" ca="1" si="5"/>
        <v>3263</v>
      </c>
      <c r="E15" s="4">
        <f t="shared" ca="1" si="6"/>
        <v>4000</v>
      </c>
      <c r="F15" s="7">
        <f t="shared" ca="1" si="7"/>
        <v>0.51229999999999998</v>
      </c>
      <c r="G15" s="4">
        <f t="shared" ca="1" si="8"/>
        <v>5123</v>
      </c>
      <c r="H15" s="18">
        <f t="shared" ca="1" si="25"/>
        <v>20583</v>
      </c>
      <c r="I15" s="4">
        <f t="shared" ca="1" si="9"/>
        <v>1603</v>
      </c>
      <c r="J15" s="4">
        <f t="shared" ca="1" si="10"/>
        <v>5603</v>
      </c>
      <c r="K15" s="4">
        <f t="shared" ca="1" si="0"/>
        <v>1500</v>
      </c>
      <c r="L15" s="7">
        <f t="shared" ca="1" si="11"/>
        <v>0.54857777777777783</v>
      </c>
      <c r="M15" s="4">
        <f t="shared" ca="1" si="12"/>
        <v>24686</v>
      </c>
      <c r="N15" s="18">
        <f t="shared" ca="1" si="26"/>
        <v>26605</v>
      </c>
      <c r="O15" s="4">
        <f t="shared" ca="1" si="13"/>
        <v>3388</v>
      </c>
      <c r="P15" s="4">
        <f t="shared" ca="1" si="14"/>
        <v>4888</v>
      </c>
      <c r="Q15" s="4">
        <f t="shared" ca="1" si="1"/>
        <v>1000</v>
      </c>
      <c r="R15" s="7">
        <f t="shared" ca="1" si="15"/>
        <v>0.38116250000000002</v>
      </c>
      <c r="S15" s="4">
        <f t="shared" ca="1" si="16"/>
        <v>30493</v>
      </c>
      <c r="T15" s="18">
        <f t="shared" ca="1" si="27"/>
        <v>21734</v>
      </c>
      <c r="U15" s="4">
        <f t="shared" ca="1" si="17"/>
        <v>328</v>
      </c>
      <c r="V15" s="4">
        <f t="shared" ca="1" si="18"/>
        <v>1328</v>
      </c>
      <c r="W15" s="4">
        <f t="shared" ca="1" si="2"/>
        <v>1500</v>
      </c>
      <c r="X15" s="7">
        <f t="shared" ca="1" si="19"/>
        <v>0.21562000000000001</v>
      </c>
      <c r="Y15" s="8">
        <f t="shared" ca="1" si="20"/>
        <v>21562</v>
      </c>
      <c r="Z15" s="18">
        <f t="shared" ca="1" si="28"/>
        <v>16855</v>
      </c>
      <c r="AA15" s="4">
        <f t="shared" ca="1" si="21"/>
        <v>1313</v>
      </c>
      <c r="AB15" s="4">
        <f t="shared" ca="1" si="22"/>
        <v>2813</v>
      </c>
      <c r="AC15" s="4">
        <f t="shared" ca="1" si="3"/>
        <v>1000</v>
      </c>
      <c r="AD15" s="7">
        <f t="shared" ca="1" si="23"/>
        <v>0.31113333333333332</v>
      </c>
      <c r="AE15" s="9">
        <f t="shared" ca="1" si="24"/>
        <v>18668</v>
      </c>
    </row>
    <row r="16" spans="2:31" x14ac:dyDescent="0.25">
      <c r="B16" s="1">
        <v>6</v>
      </c>
      <c r="C16" s="18">
        <f t="shared" ca="1" si="4"/>
        <v>5123</v>
      </c>
      <c r="D16" s="4">
        <f t="shared" ca="1" si="5"/>
        <v>2269</v>
      </c>
      <c r="E16" s="4">
        <f t="shared" ca="1" si="6"/>
        <v>4000</v>
      </c>
      <c r="F16" s="7">
        <f t="shared" ca="1" si="7"/>
        <v>0.3392</v>
      </c>
      <c r="G16" s="4">
        <f t="shared" ca="1" si="8"/>
        <v>3392</v>
      </c>
      <c r="H16" s="18">
        <f t="shared" ca="1" si="25"/>
        <v>24686</v>
      </c>
      <c r="I16" s="4">
        <f t="shared" ca="1" si="9"/>
        <v>1228</v>
      </c>
      <c r="J16" s="4">
        <f t="shared" ca="1" si="10"/>
        <v>5228</v>
      </c>
      <c r="K16" s="4">
        <f t="shared" ca="1" si="0"/>
        <v>1500</v>
      </c>
      <c r="L16" s="7">
        <f t="shared" ca="1" si="11"/>
        <v>0.63142222222222222</v>
      </c>
      <c r="M16" s="4">
        <f t="shared" ca="1" si="12"/>
        <v>28414</v>
      </c>
      <c r="N16" s="18">
        <f t="shared" ca="1" si="26"/>
        <v>30493</v>
      </c>
      <c r="O16" s="4">
        <f t="shared" ca="1" si="13"/>
        <v>2037</v>
      </c>
      <c r="P16" s="4">
        <f t="shared" ca="1" si="14"/>
        <v>3537</v>
      </c>
      <c r="Q16" s="4">
        <f t="shared" ca="1" si="1"/>
        <v>1000</v>
      </c>
      <c r="R16" s="7">
        <f t="shared" ca="1" si="15"/>
        <v>0.41287499999999999</v>
      </c>
      <c r="S16" s="4">
        <f t="shared" ca="1" si="16"/>
        <v>33030</v>
      </c>
      <c r="T16" s="18">
        <f t="shared" ca="1" si="27"/>
        <v>21562</v>
      </c>
      <c r="U16" s="4">
        <f t="shared" ca="1" si="17"/>
        <v>2176</v>
      </c>
      <c r="V16" s="4">
        <f t="shared" ca="1" si="18"/>
        <v>3176</v>
      </c>
      <c r="W16" s="4">
        <f t="shared" ca="1" si="2"/>
        <v>1500</v>
      </c>
      <c r="X16" s="7">
        <f t="shared" ca="1" si="19"/>
        <v>0.23238</v>
      </c>
      <c r="Y16" s="8">
        <f t="shared" ca="1" si="20"/>
        <v>23238</v>
      </c>
      <c r="Z16" s="18">
        <f t="shared" ca="1" si="28"/>
        <v>18668</v>
      </c>
      <c r="AA16" s="4">
        <f t="shared" ca="1" si="21"/>
        <v>1400</v>
      </c>
      <c r="AB16" s="4">
        <f t="shared" ca="1" si="22"/>
        <v>2900</v>
      </c>
      <c r="AC16" s="4">
        <f t="shared" ca="1" si="3"/>
        <v>1000</v>
      </c>
      <c r="AD16" s="7">
        <f t="shared" ca="1" si="23"/>
        <v>0.34279999999999999</v>
      </c>
      <c r="AE16" s="9">
        <f t="shared" ca="1" si="24"/>
        <v>20568</v>
      </c>
    </row>
    <row r="17" spans="2:31" x14ac:dyDescent="0.25">
      <c r="B17" s="1">
        <v>7</v>
      </c>
      <c r="C17" s="18">
        <f t="shared" ca="1" si="4"/>
        <v>3392</v>
      </c>
      <c r="D17" s="4">
        <f t="shared" ca="1" si="5"/>
        <v>1259</v>
      </c>
      <c r="E17" s="4">
        <f t="shared" ca="1" si="6"/>
        <v>2151</v>
      </c>
      <c r="F17" s="7">
        <f t="shared" ca="1" si="7"/>
        <v>0.25</v>
      </c>
      <c r="G17" s="4">
        <f t="shared" ca="1" si="8"/>
        <v>2500</v>
      </c>
      <c r="H17" s="18">
        <f t="shared" ca="1" si="25"/>
        <v>28414</v>
      </c>
      <c r="I17" s="4">
        <f t="shared" ca="1" si="9"/>
        <v>1402</v>
      </c>
      <c r="J17" s="4">
        <f t="shared" ca="1" si="10"/>
        <v>3553</v>
      </c>
      <c r="K17" s="4">
        <f t="shared" ca="1" si="0"/>
        <v>1500</v>
      </c>
      <c r="L17" s="7">
        <f t="shared" ca="1" si="11"/>
        <v>0.67704444444444445</v>
      </c>
      <c r="M17" s="4">
        <f t="shared" ca="1" si="12"/>
        <v>30467</v>
      </c>
      <c r="N17" s="18">
        <f t="shared" ca="1" si="26"/>
        <v>33030</v>
      </c>
      <c r="O17" s="4">
        <f t="shared" ca="1" si="13"/>
        <v>2175</v>
      </c>
      <c r="P17" s="4">
        <f t="shared" ca="1" si="14"/>
        <v>3675</v>
      </c>
      <c r="Q17" s="4">
        <f t="shared" ca="1" si="1"/>
        <v>1000</v>
      </c>
      <c r="R17" s="7">
        <f t="shared" ca="1" si="15"/>
        <v>0.4463125</v>
      </c>
      <c r="S17" s="4">
        <f t="shared" ca="1" si="16"/>
        <v>35705</v>
      </c>
      <c r="T17" s="18">
        <f t="shared" ca="1" si="27"/>
        <v>23238</v>
      </c>
      <c r="U17" s="4">
        <f t="shared" ca="1" si="17"/>
        <v>1942</v>
      </c>
      <c r="V17" s="4">
        <f t="shared" ca="1" si="18"/>
        <v>2942</v>
      </c>
      <c r="W17" s="4">
        <f t="shared" ca="1" si="2"/>
        <v>1500</v>
      </c>
      <c r="X17" s="7">
        <f t="shared" ca="1" si="19"/>
        <v>0.24679999999999999</v>
      </c>
      <c r="Y17" s="8">
        <f t="shared" ca="1" si="20"/>
        <v>24680</v>
      </c>
      <c r="Z17" s="18">
        <f t="shared" ca="1" si="28"/>
        <v>20568</v>
      </c>
      <c r="AA17" s="4">
        <f t="shared" ca="1" si="21"/>
        <v>1506</v>
      </c>
      <c r="AB17" s="4">
        <f t="shared" ca="1" si="22"/>
        <v>3006</v>
      </c>
      <c r="AC17" s="4">
        <f t="shared" ca="1" si="3"/>
        <v>1000</v>
      </c>
      <c r="AD17" s="7">
        <f t="shared" ca="1" si="23"/>
        <v>0.37623333333333331</v>
      </c>
      <c r="AE17" s="9">
        <f t="shared" ca="1" si="24"/>
        <v>22574</v>
      </c>
    </row>
    <row r="18" spans="2:31" x14ac:dyDescent="0.25">
      <c r="B18" s="1">
        <v>8</v>
      </c>
      <c r="C18" s="18">
        <f t="shared" ca="1" si="4"/>
        <v>2500</v>
      </c>
      <c r="D18" s="4">
        <f t="shared" ca="1" si="5"/>
        <v>429</v>
      </c>
      <c r="E18" s="4">
        <f t="shared" ca="1" si="6"/>
        <v>429</v>
      </c>
      <c r="F18" s="7">
        <f t="shared" ca="1" si="7"/>
        <v>0.25</v>
      </c>
      <c r="G18" s="4">
        <f t="shared" ca="1" si="8"/>
        <v>2500</v>
      </c>
      <c r="H18" s="18">
        <f t="shared" ca="1" si="25"/>
        <v>30467</v>
      </c>
      <c r="I18" s="4">
        <f t="shared" ca="1" si="9"/>
        <v>680</v>
      </c>
      <c r="J18" s="4">
        <f t="shared" ca="1" si="10"/>
        <v>1109</v>
      </c>
      <c r="K18" s="4">
        <f t="shared" ca="1" si="0"/>
        <v>1500</v>
      </c>
      <c r="L18" s="7">
        <f t="shared" ca="1" si="11"/>
        <v>0.66835555555555559</v>
      </c>
      <c r="M18" s="4">
        <f t="shared" ca="1" si="12"/>
        <v>30076</v>
      </c>
      <c r="N18" s="18">
        <f t="shared" ca="1" si="26"/>
        <v>35705</v>
      </c>
      <c r="O18" s="4">
        <f t="shared" ca="1" si="13"/>
        <v>186</v>
      </c>
      <c r="P18" s="4">
        <f t="shared" ca="1" si="14"/>
        <v>1686</v>
      </c>
      <c r="Q18" s="4">
        <f t="shared" ca="1" si="1"/>
        <v>1000</v>
      </c>
      <c r="R18" s="7">
        <f t="shared" ca="1" si="15"/>
        <v>0.4548875</v>
      </c>
      <c r="S18" s="4">
        <f t="shared" ca="1" si="16"/>
        <v>36391</v>
      </c>
      <c r="T18" s="18">
        <f t="shared" ca="1" si="27"/>
        <v>24680</v>
      </c>
      <c r="U18" s="4">
        <f t="shared" ca="1" si="17"/>
        <v>2057</v>
      </c>
      <c r="V18" s="4">
        <f t="shared" ca="1" si="18"/>
        <v>3057</v>
      </c>
      <c r="W18" s="4">
        <f t="shared" ca="1" si="2"/>
        <v>1500</v>
      </c>
      <c r="X18" s="7">
        <f t="shared" ca="1" si="19"/>
        <v>0.26236999999999999</v>
      </c>
      <c r="Y18" s="8">
        <f t="shared" ca="1" si="20"/>
        <v>26237</v>
      </c>
      <c r="Z18" s="18">
        <f t="shared" ca="1" si="28"/>
        <v>22574</v>
      </c>
      <c r="AA18" s="4">
        <f t="shared" ca="1" si="21"/>
        <v>1545</v>
      </c>
      <c r="AB18" s="4">
        <f t="shared" ca="1" si="22"/>
        <v>3045</v>
      </c>
      <c r="AC18" s="4">
        <f t="shared" ca="1" si="3"/>
        <v>1000</v>
      </c>
      <c r="AD18" s="7">
        <f t="shared" ca="1" si="23"/>
        <v>0.41031666666666666</v>
      </c>
      <c r="AE18" s="9">
        <f t="shared" ca="1" si="24"/>
        <v>24619</v>
      </c>
    </row>
    <row r="19" spans="2:31" x14ac:dyDescent="0.25">
      <c r="B19" s="1">
        <v>9</v>
      </c>
      <c r="C19" s="18">
        <f t="shared" ca="1" si="4"/>
        <v>2500</v>
      </c>
      <c r="D19" s="4">
        <f t="shared" ca="1" si="5"/>
        <v>905</v>
      </c>
      <c r="E19" s="4">
        <f t="shared" ca="1" si="6"/>
        <v>905</v>
      </c>
      <c r="F19" s="7">
        <f t="shared" ca="1" si="7"/>
        <v>0.25</v>
      </c>
      <c r="G19" s="4">
        <f t="shared" ca="1" si="8"/>
        <v>2500</v>
      </c>
      <c r="H19" s="18">
        <f t="shared" ca="1" si="25"/>
        <v>30076</v>
      </c>
      <c r="I19" s="4">
        <f t="shared" ca="1" si="9"/>
        <v>794</v>
      </c>
      <c r="J19" s="4">
        <f t="shared" ca="1" si="10"/>
        <v>1699</v>
      </c>
      <c r="K19" s="4">
        <f t="shared" ca="1" si="0"/>
        <v>1500</v>
      </c>
      <c r="L19" s="7">
        <f t="shared" ca="1" si="11"/>
        <v>0.67277777777777781</v>
      </c>
      <c r="M19" s="4">
        <f t="shared" ca="1" si="12"/>
        <v>30275</v>
      </c>
      <c r="N19" s="18">
        <f t="shared" ca="1" si="26"/>
        <v>36391</v>
      </c>
      <c r="O19" s="4">
        <f t="shared" ca="1" si="13"/>
        <v>2149</v>
      </c>
      <c r="P19" s="4">
        <f t="shared" ca="1" si="14"/>
        <v>3649</v>
      </c>
      <c r="Q19" s="4">
        <f t="shared" ca="1" si="1"/>
        <v>1000</v>
      </c>
      <c r="R19" s="7">
        <f t="shared" ca="1" si="15"/>
        <v>0.48799999999999999</v>
      </c>
      <c r="S19" s="4">
        <f t="shared" ca="1" si="16"/>
        <v>39040</v>
      </c>
      <c r="T19" s="18">
        <f t="shared" ca="1" si="27"/>
        <v>26237</v>
      </c>
      <c r="U19" s="4">
        <f t="shared" ca="1" si="17"/>
        <v>214</v>
      </c>
      <c r="V19" s="4">
        <f t="shared" ca="1" si="18"/>
        <v>1214</v>
      </c>
      <c r="W19" s="4">
        <f t="shared" ca="1" si="2"/>
        <v>1500</v>
      </c>
      <c r="X19" s="7">
        <f t="shared" ca="1" si="19"/>
        <v>0.25951000000000002</v>
      </c>
      <c r="Y19" s="8">
        <f t="shared" ca="1" si="20"/>
        <v>25951</v>
      </c>
      <c r="Z19" s="18">
        <f t="shared" ca="1" si="28"/>
        <v>24619</v>
      </c>
      <c r="AA19" s="4">
        <f t="shared" ca="1" si="21"/>
        <v>888</v>
      </c>
      <c r="AB19" s="4">
        <f t="shared" ca="1" si="22"/>
        <v>2388</v>
      </c>
      <c r="AC19" s="4">
        <f t="shared" ca="1" si="3"/>
        <v>1000</v>
      </c>
      <c r="AD19" s="7">
        <f t="shared" ca="1" si="23"/>
        <v>0.43345</v>
      </c>
      <c r="AE19" s="9">
        <f t="shared" ca="1" si="24"/>
        <v>26007</v>
      </c>
    </row>
    <row r="20" spans="2:31" x14ac:dyDescent="0.25">
      <c r="B20" s="1">
        <v>10</v>
      </c>
      <c r="C20" s="18">
        <f t="shared" ca="1" si="4"/>
        <v>2500</v>
      </c>
      <c r="D20" s="4">
        <f t="shared" ca="1" si="5"/>
        <v>2869</v>
      </c>
      <c r="E20" s="4">
        <f t="shared" ca="1" si="6"/>
        <v>2869</v>
      </c>
      <c r="F20" s="7">
        <f t="shared" ca="1" si="7"/>
        <v>0.25</v>
      </c>
      <c r="G20" s="4">
        <f t="shared" ca="1" si="8"/>
        <v>2500</v>
      </c>
      <c r="H20" s="18">
        <f t="shared" ca="1" si="25"/>
        <v>30275</v>
      </c>
      <c r="I20" s="4">
        <f t="shared" ca="1" si="9"/>
        <v>551</v>
      </c>
      <c r="J20" s="4">
        <f t="shared" ca="1" si="10"/>
        <v>3420</v>
      </c>
      <c r="K20" s="4">
        <f t="shared" ca="1" si="0"/>
        <v>1500</v>
      </c>
      <c r="L20" s="7">
        <f t="shared" ca="1" si="11"/>
        <v>0.71544444444444444</v>
      </c>
      <c r="M20" s="4">
        <f t="shared" ca="1" si="12"/>
        <v>32195</v>
      </c>
      <c r="N20" s="18">
        <f t="shared" ca="1" si="26"/>
        <v>39040</v>
      </c>
      <c r="O20" s="4">
        <f t="shared" ca="1" si="13"/>
        <v>2387</v>
      </c>
      <c r="P20" s="4">
        <f t="shared" ca="1" si="14"/>
        <v>3887</v>
      </c>
      <c r="Q20" s="4">
        <f t="shared" ca="1" si="1"/>
        <v>1000</v>
      </c>
      <c r="R20" s="7">
        <f t="shared" ca="1" si="15"/>
        <v>0.52408750000000004</v>
      </c>
      <c r="S20" s="4">
        <f t="shared" ca="1" si="16"/>
        <v>41927</v>
      </c>
      <c r="T20" s="18">
        <f t="shared" ca="1" si="27"/>
        <v>25951</v>
      </c>
      <c r="U20" s="4">
        <f t="shared" ca="1" si="17"/>
        <v>2219</v>
      </c>
      <c r="V20" s="4">
        <f t="shared" ca="1" si="18"/>
        <v>3219</v>
      </c>
      <c r="W20" s="4">
        <f t="shared" ca="1" si="2"/>
        <v>1500</v>
      </c>
      <c r="X20" s="7">
        <f t="shared" ca="1" si="19"/>
        <v>0.2767</v>
      </c>
      <c r="Y20" s="8">
        <f t="shared" ca="1" si="20"/>
        <v>27670</v>
      </c>
      <c r="Z20" s="18">
        <f t="shared" ca="1" si="28"/>
        <v>26007</v>
      </c>
      <c r="AA20" s="4">
        <f t="shared" ca="1" si="21"/>
        <v>1734</v>
      </c>
      <c r="AB20" s="4">
        <f t="shared" ca="1" si="22"/>
        <v>3234</v>
      </c>
      <c r="AC20" s="4">
        <f t="shared" ca="1" si="3"/>
        <v>1000</v>
      </c>
      <c r="AD20" s="7">
        <f t="shared" ca="1" si="23"/>
        <v>0.47068333333333334</v>
      </c>
      <c r="AE20" s="9">
        <f t="shared" ca="1" si="24"/>
        <v>28241</v>
      </c>
    </row>
    <row r="21" spans="2:31" x14ac:dyDescent="0.25">
      <c r="B21" s="1">
        <v>11</v>
      </c>
      <c r="C21" s="18">
        <f t="shared" ca="1" si="4"/>
        <v>2500</v>
      </c>
      <c r="D21" s="4">
        <f t="shared" ca="1" si="5"/>
        <v>741</v>
      </c>
      <c r="E21" s="4">
        <f t="shared" ca="1" si="6"/>
        <v>741</v>
      </c>
      <c r="F21" s="7">
        <f t="shared" ca="1" si="7"/>
        <v>0.25</v>
      </c>
      <c r="G21" s="4">
        <f t="shared" ca="1" si="8"/>
        <v>2500</v>
      </c>
      <c r="H21" s="18">
        <f t="shared" ca="1" si="25"/>
        <v>32195</v>
      </c>
      <c r="I21" s="4">
        <f t="shared" ca="1" si="9"/>
        <v>93</v>
      </c>
      <c r="J21" s="4">
        <f t="shared" ca="1" si="10"/>
        <v>834</v>
      </c>
      <c r="K21" s="4">
        <f t="shared" ca="1" si="0"/>
        <v>1500</v>
      </c>
      <c r="L21" s="7">
        <f t="shared" ca="1" si="11"/>
        <v>0.7006444444444444</v>
      </c>
      <c r="M21" s="4">
        <f t="shared" ca="1" si="12"/>
        <v>31529</v>
      </c>
      <c r="N21" s="18">
        <f t="shared" ca="1" si="26"/>
        <v>41927</v>
      </c>
      <c r="O21" s="4">
        <f t="shared" ca="1" si="13"/>
        <v>1276</v>
      </c>
      <c r="P21" s="4">
        <f t="shared" ca="1" si="14"/>
        <v>2776</v>
      </c>
      <c r="Q21" s="4">
        <f t="shared" ca="1" si="1"/>
        <v>1000</v>
      </c>
      <c r="R21" s="7">
        <f t="shared" ca="1" si="15"/>
        <v>0.54628750000000004</v>
      </c>
      <c r="S21" s="4">
        <f t="shared" ca="1" si="16"/>
        <v>43703</v>
      </c>
      <c r="T21" s="18">
        <f t="shared" ca="1" si="27"/>
        <v>27670</v>
      </c>
      <c r="U21" s="4">
        <f t="shared" ca="1" si="17"/>
        <v>865</v>
      </c>
      <c r="V21" s="4">
        <f t="shared" ca="1" si="18"/>
        <v>1865</v>
      </c>
      <c r="W21" s="4">
        <f t="shared" ca="1" si="2"/>
        <v>1500</v>
      </c>
      <c r="X21" s="7">
        <f t="shared" ca="1" si="19"/>
        <v>0.28034999999999999</v>
      </c>
      <c r="Y21" s="8">
        <f t="shared" ca="1" si="20"/>
        <v>28035</v>
      </c>
      <c r="Z21" s="18">
        <f t="shared" ca="1" si="28"/>
        <v>28241</v>
      </c>
      <c r="AA21" s="4">
        <f t="shared" ca="1" si="21"/>
        <v>1252</v>
      </c>
      <c r="AB21" s="4">
        <f t="shared" ca="1" si="22"/>
        <v>2752</v>
      </c>
      <c r="AC21" s="4">
        <f t="shared" ca="1" si="3"/>
        <v>1000</v>
      </c>
      <c r="AD21" s="7">
        <f t="shared" ca="1" si="23"/>
        <v>0.49988333333333335</v>
      </c>
      <c r="AE21" s="9">
        <f t="shared" ca="1" si="24"/>
        <v>29993</v>
      </c>
    </row>
    <row r="22" spans="2:31" x14ac:dyDescent="0.25">
      <c r="B22" s="1">
        <v>12</v>
      </c>
      <c r="C22" s="18">
        <f t="shared" ca="1" si="4"/>
        <v>2500</v>
      </c>
      <c r="D22" s="4">
        <f t="shared" ca="1" si="5"/>
        <v>769</v>
      </c>
      <c r="E22" s="4">
        <f t="shared" ca="1" si="6"/>
        <v>769</v>
      </c>
      <c r="F22" s="7">
        <f t="shared" ca="1" si="7"/>
        <v>0.25</v>
      </c>
      <c r="G22" s="4">
        <f t="shared" ca="1" si="8"/>
        <v>2500</v>
      </c>
      <c r="H22" s="18">
        <f t="shared" ca="1" si="25"/>
        <v>31529</v>
      </c>
      <c r="I22" s="4">
        <f t="shared" ca="1" si="9"/>
        <v>955</v>
      </c>
      <c r="J22" s="4">
        <f t="shared" ca="1" si="10"/>
        <v>1724</v>
      </c>
      <c r="K22" s="4">
        <f t="shared" ca="1" si="0"/>
        <v>1500</v>
      </c>
      <c r="L22" s="7">
        <f t="shared" ca="1" si="11"/>
        <v>0.70562222222222226</v>
      </c>
      <c r="M22" s="4">
        <f t="shared" ca="1" si="12"/>
        <v>31753</v>
      </c>
      <c r="N22" s="18">
        <f t="shared" ca="1" si="26"/>
        <v>43703</v>
      </c>
      <c r="O22" s="4">
        <f t="shared" ca="1" si="13"/>
        <v>1116</v>
      </c>
      <c r="P22" s="4">
        <f t="shared" ca="1" si="14"/>
        <v>2616</v>
      </c>
      <c r="Q22" s="4">
        <f t="shared" ca="1" si="1"/>
        <v>1000</v>
      </c>
      <c r="R22" s="7">
        <f t="shared" ca="1" si="15"/>
        <v>0.56648750000000003</v>
      </c>
      <c r="S22" s="4">
        <f t="shared" ca="1" si="16"/>
        <v>45319</v>
      </c>
      <c r="T22" s="18">
        <f t="shared" ca="1" si="27"/>
        <v>28035</v>
      </c>
      <c r="U22" s="4">
        <f t="shared" ca="1" si="17"/>
        <v>265</v>
      </c>
      <c r="V22" s="4">
        <f t="shared" ca="1" si="18"/>
        <v>1265</v>
      </c>
      <c r="W22" s="4">
        <f t="shared" ca="1" si="2"/>
        <v>1500</v>
      </c>
      <c r="X22" s="7">
        <f t="shared" ca="1" si="19"/>
        <v>0.27800000000000002</v>
      </c>
      <c r="Y22" s="8">
        <f t="shared" ca="1" si="20"/>
        <v>27800</v>
      </c>
      <c r="Z22" s="18">
        <f t="shared" ca="1" si="28"/>
        <v>29993</v>
      </c>
      <c r="AA22" s="4">
        <f t="shared" ca="1" si="21"/>
        <v>1957</v>
      </c>
      <c r="AB22" s="4">
        <f t="shared" ca="1" si="22"/>
        <v>3457</v>
      </c>
      <c r="AC22" s="4">
        <f t="shared" ca="1" si="3"/>
        <v>1000</v>
      </c>
      <c r="AD22" s="7">
        <f t="shared" ca="1" si="23"/>
        <v>0.54083333333333339</v>
      </c>
      <c r="AE22" s="9">
        <f t="shared" ca="1" si="24"/>
        <v>32450</v>
      </c>
    </row>
    <row r="23" spans="2:31" x14ac:dyDescent="0.25">
      <c r="B23" s="1">
        <v>13</v>
      </c>
      <c r="C23" s="18">
        <f t="shared" ca="1" si="4"/>
        <v>2500</v>
      </c>
      <c r="D23" s="4">
        <f t="shared" ca="1" si="5"/>
        <v>6495</v>
      </c>
      <c r="E23" s="4">
        <f t="shared" ca="1" si="6"/>
        <v>4000</v>
      </c>
      <c r="F23" s="7">
        <f t="shared" ca="1" si="7"/>
        <v>0.4995</v>
      </c>
      <c r="G23" s="4">
        <f t="shared" ca="1" si="8"/>
        <v>4995</v>
      </c>
      <c r="H23" s="18">
        <f t="shared" ca="1" si="25"/>
        <v>31753</v>
      </c>
      <c r="I23" s="4">
        <f t="shared" ca="1" si="9"/>
        <v>645</v>
      </c>
      <c r="J23" s="4">
        <f t="shared" ca="1" si="10"/>
        <v>4645</v>
      </c>
      <c r="K23" s="4">
        <f t="shared" ca="1" si="0"/>
        <v>1500</v>
      </c>
      <c r="L23" s="7">
        <f t="shared" ca="1" si="11"/>
        <v>0.77551111111111115</v>
      </c>
      <c r="M23" s="4">
        <f t="shared" ca="1" si="12"/>
        <v>34898</v>
      </c>
      <c r="N23" s="18">
        <f t="shared" ca="1" si="26"/>
        <v>45319</v>
      </c>
      <c r="O23" s="4">
        <f t="shared" ca="1" si="13"/>
        <v>1975</v>
      </c>
      <c r="P23" s="4">
        <f t="shared" ca="1" si="14"/>
        <v>3475</v>
      </c>
      <c r="Q23" s="4">
        <f t="shared" ca="1" si="1"/>
        <v>1000</v>
      </c>
      <c r="R23" s="7">
        <f t="shared" ca="1" si="15"/>
        <v>0.59742499999999998</v>
      </c>
      <c r="S23" s="4">
        <f t="shared" ca="1" si="16"/>
        <v>47794</v>
      </c>
      <c r="T23" s="18">
        <f t="shared" ca="1" si="27"/>
        <v>27800</v>
      </c>
      <c r="U23" s="4">
        <f t="shared" ca="1" si="17"/>
        <v>44</v>
      </c>
      <c r="V23" s="4">
        <f t="shared" ca="1" si="18"/>
        <v>1044</v>
      </c>
      <c r="W23" s="4">
        <f t="shared" ca="1" si="2"/>
        <v>1500</v>
      </c>
      <c r="X23" s="7">
        <f t="shared" ca="1" si="19"/>
        <v>0.27344000000000002</v>
      </c>
      <c r="Y23" s="8">
        <f t="shared" ca="1" si="20"/>
        <v>27344</v>
      </c>
      <c r="Z23" s="18">
        <f t="shared" ca="1" si="28"/>
        <v>32450</v>
      </c>
      <c r="AA23" s="4">
        <f t="shared" ca="1" si="21"/>
        <v>1035</v>
      </c>
      <c r="AB23" s="4">
        <f t="shared" ca="1" si="22"/>
        <v>2535</v>
      </c>
      <c r="AC23" s="4">
        <f t="shared" ca="1" si="3"/>
        <v>1000</v>
      </c>
      <c r="AD23" s="7">
        <f t="shared" ca="1" si="23"/>
        <v>0.56641666666666668</v>
      </c>
      <c r="AE23" s="9">
        <f t="shared" ca="1" si="24"/>
        <v>33985</v>
      </c>
    </row>
    <row r="24" spans="2:31" x14ac:dyDescent="0.25">
      <c r="B24" s="1">
        <v>14</v>
      </c>
      <c r="C24" s="18">
        <f t="shared" ca="1" si="4"/>
        <v>4995</v>
      </c>
      <c r="D24" s="4">
        <f t="shared" ca="1" si="5"/>
        <v>2465</v>
      </c>
      <c r="E24" s="4">
        <f t="shared" ca="1" si="6"/>
        <v>4000</v>
      </c>
      <c r="F24" s="7">
        <f t="shared" ca="1" si="7"/>
        <v>0.34599999999999997</v>
      </c>
      <c r="G24" s="4">
        <f t="shared" ca="1" si="8"/>
        <v>3460</v>
      </c>
      <c r="H24" s="18">
        <f t="shared" ca="1" si="25"/>
        <v>34898</v>
      </c>
      <c r="I24" s="4">
        <f t="shared" ca="1" si="9"/>
        <v>2317</v>
      </c>
      <c r="J24" s="4">
        <f t="shared" ca="1" si="10"/>
        <v>6317</v>
      </c>
      <c r="K24" s="4">
        <f t="shared" ca="1" si="0"/>
        <v>1500</v>
      </c>
      <c r="L24" s="7">
        <f t="shared" ca="1" si="11"/>
        <v>0.88255555555555554</v>
      </c>
      <c r="M24" s="4">
        <f t="shared" ca="1" si="12"/>
        <v>39715</v>
      </c>
      <c r="N24" s="18">
        <f t="shared" ca="1" si="26"/>
        <v>47794</v>
      </c>
      <c r="O24" s="4">
        <f t="shared" ca="1" si="13"/>
        <v>304</v>
      </c>
      <c r="P24" s="4">
        <f t="shared" ca="1" si="14"/>
        <v>1804</v>
      </c>
      <c r="Q24" s="4">
        <f t="shared" ca="1" si="1"/>
        <v>1000</v>
      </c>
      <c r="R24" s="7">
        <f t="shared" ca="1" si="15"/>
        <v>0.60747499999999999</v>
      </c>
      <c r="S24" s="4">
        <f t="shared" ca="1" si="16"/>
        <v>48598</v>
      </c>
      <c r="T24" s="18">
        <f t="shared" ca="1" si="27"/>
        <v>27344</v>
      </c>
      <c r="U24" s="4">
        <f t="shared" ca="1" si="17"/>
        <v>2274</v>
      </c>
      <c r="V24" s="4">
        <f t="shared" ca="1" si="18"/>
        <v>3274</v>
      </c>
      <c r="W24" s="4">
        <f t="shared" ca="1" si="2"/>
        <v>1500</v>
      </c>
      <c r="X24" s="7">
        <f t="shared" ca="1" si="19"/>
        <v>0.29117999999999999</v>
      </c>
      <c r="Y24" s="8">
        <f t="shared" ca="1" si="20"/>
        <v>29118</v>
      </c>
      <c r="Z24" s="18">
        <f t="shared" ca="1" si="28"/>
        <v>33985</v>
      </c>
      <c r="AA24" s="4">
        <f t="shared" ca="1" si="21"/>
        <v>436</v>
      </c>
      <c r="AB24" s="4">
        <f t="shared" ca="1" si="22"/>
        <v>1936</v>
      </c>
      <c r="AC24" s="4">
        <f t="shared" ca="1" si="3"/>
        <v>1000</v>
      </c>
      <c r="AD24" s="7">
        <f t="shared" ca="1" si="23"/>
        <v>0.58201666666666663</v>
      </c>
      <c r="AE24" s="9">
        <f t="shared" ca="1" si="24"/>
        <v>34921</v>
      </c>
    </row>
    <row r="25" spans="2:31" x14ac:dyDescent="0.25">
      <c r="B25" s="1">
        <v>15</v>
      </c>
      <c r="C25" s="18">
        <f t="shared" ca="1" si="4"/>
        <v>3460</v>
      </c>
      <c r="D25" s="4">
        <f t="shared" ca="1" si="5"/>
        <v>5467</v>
      </c>
      <c r="E25" s="4">
        <f t="shared" ca="1" si="6"/>
        <v>4000</v>
      </c>
      <c r="F25" s="7">
        <f t="shared" ca="1" si="7"/>
        <v>0.49270000000000003</v>
      </c>
      <c r="G25" s="4">
        <f t="shared" ca="1" si="8"/>
        <v>4927</v>
      </c>
      <c r="H25" s="18">
        <f t="shared" ca="1" si="25"/>
        <v>39715</v>
      </c>
      <c r="I25" s="4">
        <f t="shared" ca="1" si="9"/>
        <v>1168</v>
      </c>
      <c r="J25" s="4">
        <f t="shared" ca="1" si="10"/>
        <v>5168</v>
      </c>
      <c r="K25" s="4">
        <f t="shared" ca="1" si="0"/>
        <v>1500</v>
      </c>
      <c r="L25" s="7">
        <f t="shared" ca="1" si="11"/>
        <v>0.96406666666666663</v>
      </c>
      <c r="M25" s="4">
        <f t="shared" ca="1" si="12"/>
        <v>43383</v>
      </c>
      <c r="N25" s="18">
        <f t="shared" ca="1" si="26"/>
        <v>48598</v>
      </c>
      <c r="O25" s="4">
        <f t="shared" ca="1" si="13"/>
        <v>277</v>
      </c>
      <c r="P25" s="4">
        <f t="shared" ca="1" si="14"/>
        <v>1777</v>
      </c>
      <c r="Q25" s="4">
        <f t="shared" ca="1" si="1"/>
        <v>1000</v>
      </c>
      <c r="R25" s="7">
        <f t="shared" ca="1" si="15"/>
        <v>0.6171875</v>
      </c>
      <c r="S25" s="4">
        <f t="shared" ca="1" si="16"/>
        <v>49375</v>
      </c>
      <c r="T25" s="18">
        <f t="shared" ca="1" si="27"/>
        <v>29118</v>
      </c>
      <c r="U25" s="4">
        <f t="shared" ca="1" si="17"/>
        <v>1429</v>
      </c>
      <c r="V25" s="4">
        <f t="shared" ca="1" si="18"/>
        <v>2429</v>
      </c>
      <c r="W25" s="4">
        <f t="shared" ca="1" si="2"/>
        <v>1500</v>
      </c>
      <c r="X25" s="7">
        <f t="shared" ca="1" si="19"/>
        <v>0.30047000000000001</v>
      </c>
      <c r="Y25" s="8">
        <f t="shared" ca="1" si="20"/>
        <v>30047</v>
      </c>
      <c r="Z25" s="18">
        <f t="shared" ca="1" si="28"/>
        <v>34921</v>
      </c>
      <c r="AA25" s="4">
        <f t="shared" ca="1" si="21"/>
        <v>1802</v>
      </c>
      <c r="AB25" s="4">
        <f t="shared" ca="1" si="22"/>
        <v>3302</v>
      </c>
      <c r="AC25" s="4">
        <f t="shared" ca="1" si="3"/>
        <v>1000</v>
      </c>
      <c r="AD25" s="7">
        <f t="shared" ca="1" si="23"/>
        <v>0.62038333333333329</v>
      </c>
      <c r="AE25" s="9">
        <f t="shared" ca="1" si="24"/>
        <v>37223</v>
      </c>
    </row>
    <row r="26" spans="2:31" x14ac:dyDescent="0.25">
      <c r="B26" s="1">
        <v>16</v>
      </c>
      <c r="C26" s="18">
        <f t="shared" ca="1" si="4"/>
        <v>4927</v>
      </c>
      <c r="D26" s="4">
        <f t="shared" ca="1" si="5"/>
        <v>3844</v>
      </c>
      <c r="E26" s="4">
        <f t="shared" ca="1" si="6"/>
        <v>4000</v>
      </c>
      <c r="F26" s="7">
        <f t="shared" ca="1" si="7"/>
        <v>0.47710000000000002</v>
      </c>
      <c r="G26" s="4">
        <f t="shared" ca="1" si="8"/>
        <v>4771</v>
      </c>
      <c r="H26" s="18">
        <f t="shared" ca="1" si="25"/>
        <v>43383</v>
      </c>
      <c r="I26" s="4">
        <f t="shared" ca="1" si="9"/>
        <v>585</v>
      </c>
      <c r="J26" s="4">
        <f t="shared" ca="1" si="10"/>
        <v>4585</v>
      </c>
      <c r="K26" s="4">
        <f t="shared" ca="1" si="0"/>
        <v>1500</v>
      </c>
      <c r="L26" s="7">
        <f t="shared" ca="1" si="11"/>
        <v>1.0326222222222223</v>
      </c>
      <c r="M26" s="4">
        <f t="shared" ca="1" si="12"/>
        <v>46468</v>
      </c>
      <c r="N26" s="18">
        <f t="shared" ca="1" si="26"/>
        <v>49375</v>
      </c>
      <c r="O26" s="4">
        <f t="shared" ca="1" si="13"/>
        <v>2903</v>
      </c>
      <c r="P26" s="4">
        <f t="shared" ca="1" si="14"/>
        <v>4403</v>
      </c>
      <c r="Q26" s="4">
        <f t="shared" ca="1" si="1"/>
        <v>1000</v>
      </c>
      <c r="R26" s="7">
        <f t="shared" ca="1" si="15"/>
        <v>0.65972500000000001</v>
      </c>
      <c r="S26" s="4">
        <f t="shared" ca="1" si="16"/>
        <v>52778</v>
      </c>
      <c r="T26" s="18">
        <f t="shared" ca="1" si="27"/>
        <v>30047</v>
      </c>
      <c r="U26" s="4">
        <f t="shared" ca="1" si="17"/>
        <v>2616</v>
      </c>
      <c r="V26" s="4">
        <f t="shared" ca="1" si="18"/>
        <v>3616</v>
      </c>
      <c r="W26" s="4">
        <f t="shared" ca="1" si="2"/>
        <v>1500</v>
      </c>
      <c r="X26" s="7">
        <f t="shared" ca="1" si="19"/>
        <v>0.32163000000000003</v>
      </c>
      <c r="Y26" s="8">
        <f t="shared" ca="1" si="20"/>
        <v>32163</v>
      </c>
      <c r="Z26" s="18">
        <f t="shared" ca="1" si="28"/>
        <v>37223</v>
      </c>
      <c r="AA26" s="4">
        <f t="shared" ca="1" si="21"/>
        <v>818</v>
      </c>
      <c r="AB26" s="4">
        <f t="shared" ca="1" si="22"/>
        <v>2318</v>
      </c>
      <c r="AC26" s="4">
        <f t="shared" ca="1" si="3"/>
        <v>1000</v>
      </c>
      <c r="AD26" s="7">
        <f t="shared" ca="1" si="23"/>
        <v>0.64234999999999998</v>
      </c>
      <c r="AE26" s="9">
        <f t="shared" ca="1" si="24"/>
        <v>38541</v>
      </c>
    </row>
    <row r="27" spans="2:31" x14ac:dyDescent="0.25">
      <c r="B27" s="1">
        <v>17</v>
      </c>
      <c r="C27" s="18">
        <f t="shared" ca="1" si="4"/>
        <v>4771</v>
      </c>
      <c r="D27" s="4">
        <f t="shared" ca="1" si="5"/>
        <v>4334</v>
      </c>
      <c r="E27" s="4">
        <f t="shared" ca="1" si="6"/>
        <v>4000</v>
      </c>
      <c r="F27" s="7">
        <f t="shared" ca="1" si="7"/>
        <v>0.51049999999999995</v>
      </c>
      <c r="G27" s="4">
        <f t="shared" ca="1" si="8"/>
        <v>5105</v>
      </c>
      <c r="H27" s="18">
        <f t="shared" ca="1" si="25"/>
        <v>46468</v>
      </c>
      <c r="I27" s="4">
        <f t="shared" ca="1" si="9"/>
        <v>1368</v>
      </c>
      <c r="J27" s="4">
        <f t="shared" ca="1" si="10"/>
        <v>5368</v>
      </c>
      <c r="K27" s="4">
        <f t="shared" ca="1" si="0"/>
        <v>1500</v>
      </c>
      <c r="L27" s="7">
        <f t="shared" ca="1" si="11"/>
        <v>1.1185777777777777</v>
      </c>
      <c r="M27" s="4">
        <f t="shared" ca="1" si="12"/>
        <v>50336</v>
      </c>
      <c r="N27" s="18">
        <f t="shared" ca="1" si="26"/>
        <v>52778</v>
      </c>
      <c r="O27" s="4">
        <f t="shared" ca="1" si="13"/>
        <v>3480</v>
      </c>
      <c r="P27" s="4">
        <f t="shared" ca="1" si="14"/>
        <v>4980</v>
      </c>
      <c r="Q27" s="4">
        <f t="shared" ca="1" si="1"/>
        <v>1000</v>
      </c>
      <c r="R27" s="7">
        <f t="shared" ca="1" si="15"/>
        <v>0.70947499999999997</v>
      </c>
      <c r="S27" s="4">
        <f t="shared" ca="1" si="16"/>
        <v>56758</v>
      </c>
      <c r="T27" s="18">
        <f t="shared" ca="1" si="27"/>
        <v>32163</v>
      </c>
      <c r="U27" s="4">
        <f t="shared" ca="1" si="17"/>
        <v>1998</v>
      </c>
      <c r="V27" s="4">
        <f t="shared" ca="1" si="18"/>
        <v>2998</v>
      </c>
      <c r="W27" s="4">
        <f t="shared" ca="1" si="2"/>
        <v>1500</v>
      </c>
      <c r="X27" s="7">
        <f t="shared" ca="1" si="19"/>
        <v>0.33661000000000002</v>
      </c>
      <c r="Y27" s="8">
        <f t="shared" ca="1" si="20"/>
        <v>33661</v>
      </c>
      <c r="Z27" s="18">
        <f t="shared" ca="1" si="28"/>
        <v>38541</v>
      </c>
      <c r="AA27" s="4">
        <f t="shared" ca="1" si="21"/>
        <v>1580</v>
      </c>
      <c r="AB27" s="4">
        <f t="shared" ca="1" si="22"/>
        <v>3080</v>
      </c>
      <c r="AC27" s="4">
        <f t="shared" ca="1" si="3"/>
        <v>1000</v>
      </c>
      <c r="AD27" s="7">
        <f t="shared" ca="1" si="23"/>
        <v>0.67701666666666671</v>
      </c>
      <c r="AE27" s="9">
        <f t="shared" ca="1" si="24"/>
        <v>40621</v>
      </c>
    </row>
    <row r="28" spans="2:31" x14ac:dyDescent="0.25">
      <c r="B28" s="1">
        <v>18</v>
      </c>
      <c r="C28" s="18">
        <f t="shared" ca="1" si="4"/>
        <v>5105</v>
      </c>
      <c r="D28" s="4">
        <f t="shared" ca="1" si="5"/>
        <v>3031</v>
      </c>
      <c r="E28" s="4">
        <f t="shared" ca="1" si="6"/>
        <v>4000</v>
      </c>
      <c r="F28" s="7">
        <f t="shared" ca="1" si="7"/>
        <v>0.41360000000000002</v>
      </c>
      <c r="G28" s="4">
        <f t="shared" ca="1" si="8"/>
        <v>4136</v>
      </c>
      <c r="H28" s="18">
        <f t="shared" ca="1" si="25"/>
        <v>50336</v>
      </c>
      <c r="I28" s="4">
        <f t="shared" ca="1" si="9"/>
        <v>841</v>
      </c>
      <c r="J28" s="4">
        <f t="shared" ca="1" si="10"/>
        <v>4841</v>
      </c>
      <c r="K28" s="4">
        <f t="shared" ca="1" si="0"/>
        <v>1500</v>
      </c>
      <c r="L28" s="7">
        <f t="shared" ca="1" si="11"/>
        <v>1.1928222222222222</v>
      </c>
      <c r="M28" s="4">
        <f t="shared" ca="1" si="12"/>
        <v>53677</v>
      </c>
      <c r="N28" s="18">
        <f t="shared" ca="1" si="26"/>
        <v>56758</v>
      </c>
      <c r="O28" s="4">
        <f t="shared" ca="1" si="13"/>
        <v>2322</v>
      </c>
      <c r="P28" s="4">
        <f t="shared" ca="1" si="14"/>
        <v>3822</v>
      </c>
      <c r="Q28" s="4">
        <f t="shared" ca="1" si="1"/>
        <v>1000</v>
      </c>
      <c r="R28" s="7">
        <f t="shared" ca="1" si="15"/>
        <v>0.74475000000000002</v>
      </c>
      <c r="S28" s="4">
        <f t="shared" ca="1" si="16"/>
        <v>59580</v>
      </c>
      <c r="T28" s="18">
        <f t="shared" ca="1" si="27"/>
        <v>33661</v>
      </c>
      <c r="U28" s="4">
        <f t="shared" ca="1" si="17"/>
        <v>654</v>
      </c>
      <c r="V28" s="4">
        <f t="shared" ca="1" si="18"/>
        <v>1654</v>
      </c>
      <c r="W28" s="4">
        <f t="shared" ca="1" si="2"/>
        <v>1500</v>
      </c>
      <c r="X28" s="7">
        <f t="shared" ca="1" si="19"/>
        <v>0.33815000000000001</v>
      </c>
      <c r="Y28" s="8">
        <f t="shared" ca="1" si="20"/>
        <v>33815</v>
      </c>
      <c r="Z28" s="18">
        <f t="shared" ca="1" si="28"/>
        <v>40621</v>
      </c>
      <c r="AA28" s="4">
        <f t="shared" ca="1" si="21"/>
        <v>218</v>
      </c>
      <c r="AB28" s="4">
        <f t="shared" ca="1" si="22"/>
        <v>1718</v>
      </c>
      <c r="AC28" s="4">
        <f t="shared" ca="1" si="3"/>
        <v>1000</v>
      </c>
      <c r="AD28" s="7">
        <f t="shared" ca="1" si="23"/>
        <v>0.68898333333333328</v>
      </c>
      <c r="AE28" s="9">
        <f t="shared" ca="1" si="24"/>
        <v>41339</v>
      </c>
    </row>
    <row r="29" spans="2:31" x14ac:dyDescent="0.25">
      <c r="B29" s="1">
        <v>19</v>
      </c>
      <c r="C29" s="18">
        <f t="shared" ca="1" si="4"/>
        <v>4136</v>
      </c>
      <c r="D29" s="4">
        <f t="shared" ca="1" si="5"/>
        <v>6762</v>
      </c>
      <c r="E29" s="4">
        <f t="shared" ca="1" si="6"/>
        <v>4000</v>
      </c>
      <c r="F29" s="7">
        <f t="shared" ca="1" si="7"/>
        <v>0.68979999999999997</v>
      </c>
      <c r="G29" s="4">
        <f t="shared" ca="1" si="8"/>
        <v>6898</v>
      </c>
      <c r="H29" s="18">
        <f t="shared" ca="1" si="25"/>
        <v>53677</v>
      </c>
      <c r="I29" s="4">
        <f t="shared" ca="1" si="9"/>
        <v>1598</v>
      </c>
      <c r="J29" s="4">
        <f t="shared" ca="1" si="10"/>
        <v>5598</v>
      </c>
      <c r="K29" s="4">
        <f t="shared" ca="1" si="0"/>
        <v>1500</v>
      </c>
      <c r="L29" s="7">
        <f t="shared" ca="1" si="11"/>
        <v>1.2838888888888889</v>
      </c>
      <c r="M29" s="4">
        <f t="shared" ca="1" si="12"/>
        <v>57775</v>
      </c>
      <c r="N29" s="18">
        <f t="shared" ca="1" si="26"/>
        <v>59580</v>
      </c>
      <c r="O29" s="4">
        <f t="shared" ca="1" si="13"/>
        <v>1412</v>
      </c>
      <c r="P29" s="4">
        <f t="shared" ca="1" si="14"/>
        <v>2912</v>
      </c>
      <c r="Q29" s="4">
        <f t="shared" ca="1" si="1"/>
        <v>1000</v>
      </c>
      <c r="R29" s="7">
        <f t="shared" ca="1" si="15"/>
        <v>0.76865000000000006</v>
      </c>
      <c r="S29" s="4">
        <f t="shared" ca="1" si="16"/>
        <v>61492</v>
      </c>
      <c r="T29" s="18">
        <f t="shared" ca="1" si="27"/>
        <v>33815</v>
      </c>
      <c r="U29" s="4">
        <f t="shared" ca="1" si="17"/>
        <v>2635</v>
      </c>
      <c r="V29" s="4">
        <f t="shared" ca="1" si="18"/>
        <v>3635</v>
      </c>
      <c r="W29" s="4">
        <f t="shared" ca="1" si="2"/>
        <v>1500</v>
      </c>
      <c r="X29" s="7">
        <f t="shared" ca="1" si="19"/>
        <v>0.35949999999999999</v>
      </c>
      <c r="Y29" s="8">
        <f t="shared" ca="1" si="20"/>
        <v>35950</v>
      </c>
      <c r="Z29" s="18">
        <f t="shared" ca="1" si="28"/>
        <v>41339</v>
      </c>
      <c r="AA29" s="4">
        <f t="shared" ca="1" si="21"/>
        <v>577</v>
      </c>
      <c r="AB29" s="4">
        <f t="shared" ca="1" si="22"/>
        <v>2077</v>
      </c>
      <c r="AC29" s="4">
        <f t="shared" ca="1" si="3"/>
        <v>1000</v>
      </c>
      <c r="AD29" s="7">
        <f t="shared" ca="1" si="23"/>
        <v>0.7069333333333333</v>
      </c>
      <c r="AE29" s="9">
        <f t="shared" ca="1" si="24"/>
        <v>42416</v>
      </c>
    </row>
    <row r="30" spans="2:31" ht="15.75" thickBot="1" x14ac:dyDescent="0.3">
      <c r="B30" s="10">
        <v>20</v>
      </c>
      <c r="C30" s="20">
        <f t="shared" ca="1" si="4"/>
        <v>6898</v>
      </c>
      <c r="D30" s="11">
        <f t="shared" ca="1" si="5"/>
        <v>6331</v>
      </c>
      <c r="E30" s="11">
        <f t="shared" ca="1" si="6"/>
        <v>4000</v>
      </c>
      <c r="F30" s="12">
        <f t="shared" ca="1" si="7"/>
        <v>0.92290000000000005</v>
      </c>
      <c r="G30" s="11">
        <f t="shared" ca="1" si="8"/>
        <v>9229</v>
      </c>
      <c r="H30" s="20">
        <f t="shared" ca="1" si="25"/>
        <v>57775</v>
      </c>
      <c r="I30" s="11">
        <f t="shared" ca="1" si="9"/>
        <v>68</v>
      </c>
      <c r="J30" s="11">
        <f t="shared" ca="1" si="10"/>
        <v>4068</v>
      </c>
      <c r="K30" s="11">
        <f t="shared" ca="1" si="0"/>
        <v>1500</v>
      </c>
      <c r="L30" s="12">
        <f t="shared" ca="1" si="11"/>
        <v>1.3409555555555555</v>
      </c>
      <c r="M30" s="11">
        <f t="shared" ca="1" si="12"/>
        <v>60343</v>
      </c>
      <c r="N30" s="20">
        <f t="shared" ca="1" si="26"/>
        <v>61492</v>
      </c>
      <c r="O30" s="11">
        <f t="shared" ca="1" si="13"/>
        <v>3724</v>
      </c>
      <c r="P30" s="11">
        <f t="shared" ca="1" si="14"/>
        <v>5224</v>
      </c>
      <c r="Q30" s="11">
        <f t="shared" ca="1" si="1"/>
        <v>1000</v>
      </c>
      <c r="R30" s="12">
        <f t="shared" ca="1" si="15"/>
        <v>0.82145000000000001</v>
      </c>
      <c r="S30" s="11">
        <f t="shared" ca="1" si="16"/>
        <v>65716</v>
      </c>
      <c r="T30" s="20">
        <f t="shared" ca="1" si="27"/>
        <v>35950</v>
      </c>
      <c r="U30" s="11">
        <f t="shared" ca="1" si="17"/>
        <v>2034</v>
      </c>
      <c r="V30" s="11">
        <f t="shared" ca="1" si="18"/>
        <v>3034</v>
      </c>
      <c r="W30" s="11">
        <f t="shared" ca="1" si="2"/>
        <v>1500</v>
      </c>
      <c r="X30" s="12">
        <f t="shared" ca="1" si="19"/>
        <v>0.37484000000000001</v>
      </c>
      <c r="Y30" s="13">
        <f t="shared" ca="1" si="20"/>
        <v>37484</v>
      </c>
      <c r="Z30" s="20">
        <f t="shared" ca="1" si="28"/>
        <v>42416</v>
      </c>
      <c r="AA30" s="11">
        <f t="shared" ca="1" si="21"/>
        <v>1770</v>
      </c>
      <c r="AB30" s="11">
        <f t="shared" ca="1" si="22"/>
        <v>3270</v>
      </c>
      <c r="AC30" s="11">
        <f t="shared" ca="1" si="3"/>
        <v>1000</v>
      </c>
      <c r="AD30" s="12">
        <f t="shared" ca="1" si="23"/>
        <v>0.74476666666666669</v>
      </c>
      <c r="AE30" s="14">
        <f t="shared" ca="1" si="24"/>
        <v>44686</v>
      </c>
    </row>
  </sheetData>
  <sheetProtection sheet="1" objects="1" scenarios="1"/>
  <mergeCells count="1">
    <mergeCell ref="B2:I2"/>
  </mergeCells>
  <conditionalFormatting sqref="F11:F30">
    <cfRule type="iconSet" priority="6">
      <iconSet showValue="0" reverse="1">
        <cfvo type="percent" val="0"/>
        <cfvo type="num" val="0.5"/>
        <cfvo type="num" val="1"/>
      </iconSet>
    </cfRule>
  </conditionalFormatting>
  <conditionalFormatting sqref="L11:L30">
    <cfRule type="iconSet" priority="7">
      <iconSet showValue="0" reverse="1">
        <cfvo type="percent" val="0"/>
        <cfvo type="num" val="0.5"/>
        <cfvo type="num" val="1"/>
      </iconSet>
    </cfRule>
  </conditionalFormatting>
  <conditionalFormatting sqref="R11:R30">
    <cfRule type="iconSet" priority="8">
      <iconSet showValue="0" reverse="1">
        <cfvo type="percent" val="0"/>
        <cfvo type="num" val="0.5"/>
        <cfvo type="num" val="1"/>
      </iconSet>
    </cfRule>
  </conditionalFormatting>
  <conditionalFormatting sqref="X11:X30">
    <cfRule type="iconSet" priority="9">
      <iconSet showValue="0" reverse="1">
        <cfvo type="percent" val="0"/>
        <cfvo type="num" val="0.5"/>
        <cfvo type="num" val="1"/>
      </iconSet>
    </cfRule>
  </conditionalFormatting>
  <conditionalFormatting sqref="AD11:AD30">
    <cfRule type="iconSet" priority="10">
      <iconSet showValue="0" reverse="1">
        <cfvo type="percent" val="0"/>
        <cfvo type="num" val="0.5"/>
        <cfvo type="num" val="1"/>
      </iconSet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3F654-5BF6-4FFD-8DCD-AE1E4E0140F1}">
  <dimension ref="B2:AE30"/>
  <sheetViews>
    <sheetView workbookViewId="0"/>
  </sheetViews>
  <sheetFormatPr defaultRowHeight="15" x14ac:dyDescent="0.25"/>
  <cols>
    <col min="1" max="1" width="3.5703125" customWidth="1"/>
    <col min="2" max="2" width="9.85546875" bestFit="1" customWidth="1"/>
    <col min="3" max="3" width="11" bestFit="1" customWidth="1"/>
    <col min="4" max="5" width="6.42578125" bestFit="1" customWidth="1"/>
    <col min="6" max="6" width="5.5703125" customWidth="1"/>
    <col min="7" max="7" width="9.85546875" bestFit="1" customWidth="1"/>
    <col min="8" max="8" width="11" bestFit="1" customWidth="1"/>
    <col min="9" max="11" width="6.42578125" bestFit="1" customWidth="1"/>
    <col min="12" max="12" width="5.42578125" customWidth="1"/>
    <col min="13" max="13" width="9.85546875" bestFit="1" customWidth="1"/>
    <col min="14" max="14" width="11" bestFit="1" customWidth="1"/>
    <col min="15" max="17" width="6.42578125" bestFit="1" customWidth="1"/>
    <col min="18" max="18" width="5.42578125" customWidth="1"/>
    <col min="19" max="19" width="9.85546875" bestFit="1" customWidth="1"/>
    <col min="20" max="20" width="11" bestFit="1" customWidth="1"/>
    <col min="21" max="23" width="6.42578125" bestFit="1" customWidth="1"/>
    <col min="24" max="24" width="5.42578125" customWidth="1"/>
    <col min="25" max="25" width="10" bestFit="1" customWidth="1"/>
    <col min="26" max="26" width="11" bestFit="1" customWidth="1"/>
    <col min="27" max="29" width="6.42578125" bestFit="1" customWidth="1"/>
    <col min="30" max="30" width="5.42578125" customWidth="1"/>
    <col min="31" max="31" width="10" bestFit="1" customWidth="1"/>
  </cols>
  <sheetData>
    <row r="2" spans="2:31" ht="21" x14ac:dyDescent="0.35">
      <c r="B2" s="91" t="str">
        <f>Data!B2</f>
        <v>Water-verloop in de Geul</v>
      </c>
      <c r="C2" s="91"/>
      <c r="D2" s="91"/>
      <c r="E2" s="91"/>
      <c r="F2" s="91"/>
      <c r="G2" s="91"/>
      <c r="H2" s="91"/>
      <c r="I2" s="91"/>
    </row>
    <row r="3" spans="2:31" ht="15.75" thickBot="1" x14ac:dyDescent="0.3"/>
    <row r="4" spans="2:31" x14ac:dyDescent="0.25">
      <c r="B4" s="15" t="s">
        <v>1</v>
      </c>
      <c r="C4" s="17">
        <v>10</v>
      </c>
      <c r="D4" s="2"/>
      <c r="E4" s="2"/>
      <c r="F4" s="2"/>
      <c r="G4" s="2"/>
      <c r="H4" s="17">
        <v>20</v>
      </c>
      <c r="I4" s="2"/>
      <c r="J4" s="2"/>
      <c r="K4" s="2"/>
      <c r="L4" s="2"/>
      <c r="M4" s="2"/>
      <c r="N4" s="17">
        <v>30</v>
      </c>
      <c r="O4" s="2"/>
      <c r="P4" s="2"/>
      <c r="Q4" s="2"/>
      <c r="R4" s="2"/>
      <c r="S4" s="2"/>
      <c r="T4" s="17">
        <v>40</v>
      </c>
      <c r="U4" s="2"/>
      <c r="V4" s="2"/>
      <c r="W4" s="2"/>
      <c r="X4" s="2"/>
      <c r="Y4" s="2"/>
      <c r="Z4" s="17">
        <v>50</v>
      </c>
      <c r="AA4" s="2"/>
      <c r="AB4" s="2"/>
      <c r="AC4" s="2"/>
      <c r="AD4" s="2"/>
      <c r="AE4" s="3"/>
    </row>
    <row r="5" spans="2:31" x14ac:dyDescent="0.25">
      <c r="B5" s="16" t="s">
        <v>10</v>
      </c>
      <c r="C5" s="18">
        <f ca="1">INDIRECT($B5) INDIRECT("_Km"&amp;C$4)</f>
        <v>2500</v>
      </c>
      <c r="D5" s="5"/>
      <c r="E5" s="5"/>
      <c r="F5" s="5"/>
      <c r="G5" s="5"/>
      <c r="H5" s="18">
        <f ca="1">INDIRECT($B5) INDIRECT("_Km"&amp;H$4)</f>
        <v>10000</v>
      </c>
      <c r="I5" s="5"/>
      <c r="J5" s="5"/>
      <c r="K5" s="5"/>
      <c r="L5" s="5"/>
      <c r="M5" s="5"/>
      <c r="N5" s="18">
        <f ca="1">INDIRECT($B5) INDIRECT("_Km"&amp;N$4)</f>
        <v>15000</v>
      </c>
      <c r="O5" s="5"/>
      <c r="P5" s="5"/>
      <c r="Q5" s="5"/>
      <c r="R5" s="5"/>
      <c r="S5" s="5"/>
      <c r="T5" s="18">
        <f ca="1">INDIRECT($B5) INDIRECT("_Km"&amp;T$4)</f>
        <v>15000</v>
      </c>
      <c r="U5" s="5"/>
      <c r="V5" s="5"/>
      <c r="W5" s="5"/>
      <c r="X5" s="5"/>
      <c r="Y5" s="5"/>
      <c r="Z5" s="18">
        <f ca="1">INDIRECT($B5) INDIRECT("_Km"&amp;Z$4)</f>
        <v>10000</v>
      </c>
      <c r="AA5" s="5"/>
      <c r="AB5" s="5"/>
      <c r="AC5" s="5"/>
      <c r="AD5" s="5"/>
      <c r="AE5" s="6"/>
    </row>
    <row r="6" spans="2:31" x14ac:dyDescent="0.25">
      <c r="B6" s="16" t="s">
        <v>11</v>
      </c>
      <c r="C6" s="18">
        <f ca="1">INDIRECT($B6) INDIRECT("_Km"&amp;C$4)</f>
        <v>10000</v>
      </c>
      <c r="D6" s="5"/>
      <c r="E6" s="5"/>
      <c r="F6" s="5"/>
      <c r="G6" s="5"/>
      <c r="H6" s="18">
        <f ca="1">INDIRECT($B6) INDIRECT("_Km"&amp;H$4)</f>
        <v>45000</v>
      </c>
      <c r="I6" s="5"/>
      <c r="J6" s="5"/>
      <c r="K6" s="5"/>
      <c r="L6" s="5"/>
      <c r="M6" s="5"/>
      <c r="N6" s="18">
        <f ca="1">INDIRECT($B6) INDIRECT("_Km"&amp;N$4)</f>
        <v>80000</v>
      </c>
      <c r="O6" s="5"/>
      <c r="P6" s="5"/>
      <c r="Q6" s="5"/>
      <c r="R6" s="5"/>
      <c r="S6" s="5"/>
      <c r="T6" s="18">
        <f ca="1">INDIRECT($B6) INDIRECT("_Km"&amp;T$4)</f>
        <v>100000</v>
      </c>
      <c r="U6" s="5"/>
      <c r="V6" s="5"/>
      <c r="W6" s="5"/>
      <c r="X6" s="5"/>
      <c r="Y6" s="5"/>
      <c r="Z6" s="18">
        <f ca="1">INDIRECT($B6) INDIRECT("_Km"&amp;Z$4)</f>
        <v>60000</v>
      </c>
      <c r="AA6" s="5"/>
      <c r="AB6" s="5"/>
      <c r="AC6" s="5"/>
      <c r="AD6" s="5"/>
      <c r="AE6" s="6"/>
    </row>
    <row r="7" spans="2:31" x14ac:dyDescent="0.25">
      <c r="B7" s="16" t="s">
        <v>12</v>
      </c>
      <c r="C7" s="18">
        <f ca="1">INDIRECT($B7) INDIRECT("_Km"&amp;C$4)</f>
        <v>7500</v>
      </c>
      <c r="D7" s="5"/>
      <c r="E7" s="5"/>
      <c r="F7" s="5"/>
      <c r="G7" s="5"/>
      <c r="H7" s="18">
        <f ca="1">INDIRECT($B7) INDIRECT("_Km"&amp;H$4)</f>
        <v>2500</v>
      </c>
      <c r="I7" s="5"/>
      <c r="J7" s="5"/>
      <c r="K7" s="5"/>
      <c r="L7" s="5"/>
      <c r="M7" s="5"/>
      <c r="N7" s="18">
        <f ca="1">INDIRECT($B7) INDIRECT("_Km"&amp;N$4)</f>
        <v>4000</v>
      </c>
      <c r="O7" s="5"/>
      <c r="P7" s="5"/>
      <c r="Q7" s="5"/>
      <c r="R7" s="5"/>
      <c r="S7" s="5"/>
      <c r="T7" s="18">
        <f ca="1">INDIRECT($B7) INDIRECT("_Km"&amp;T$4)</f>
        <v>3000</v>
      </c>
      <c r="U7" s="5"/>
      <c r="V7" s="5"/>
      <c r="W7" s="5"/>
      <c r="X7" s="5"/>
      <c r="Y7" s="5"/>
      <c r="Z7" s="18">
        <f ca="1">INDIRECT($B7) INDIRECT("_Km"&amp;Z$4)</f>
        <v>2000</v>
      </c>
      <c r="AA7" s="5"/>
      <c r="AB7" s="5"/>
      <c r="AC7" s="5"/>
      <c r="AD7" s="5"/>
      <c r="AE7" s="6"/>
    </row>
    <row r="8" spans="2:31" x14ac:dyDescent="0.25">
      <c r="B8" s="21" t="s">
        <v>13</v>
      </c>
      <c r="C8" s="42">
        <f ca="1">INDIRECT($B8) INDIRECT("_Km"&amp;C$4)</f>
        <v>4000</v>
      </c>
      <c r="D8" s="43"/>
      <c r="E8" s="43"/>
      <c r="F8" s="43"/>
      <c r="G8" s="43"/>
      <c r="H8" s="42">
        <f ca="1">INDIRECT($B8) INDIRECT("_Km"&amp;H$4)</f>
        <v>1500</v>
      </c>
      <c r="I8" s="43"/>
      <c r="J8" s="43"/>
      <c r="K8" s="43"/>
      <c r="L8" s="43"/>
      <c r="M8" s="43"/>
      <c r="N8" s="42">
        <f ca="1">INDIRECT($B8) INDIRECT("_Km"&amp;N$4)</f>
        <v>1000</v>
      </c>
      <c r="O8" s="43"/>
      <c r="P8" s="43"/>
      <c r="Q8" s="43"/>
      <c r="R8" s="43"/>
      <c r="S8" s="43"/>
      <c r="T8" s="42">
        <f ca="1">INDIRECT($B8) INDIRECT("_Km"&amp;T$4)</f>
        <v>1500</v>
      </c>
      <c r="U8" s="43"/>
      <c r="V8" s="43"/>
      <c r="W8" s="43"/>
      <c r="X8" s="43"/>
      <c r="Y8" s="43"/>
      <c r="Z8" s="42">
        <f ca="1">INDIRECT($B8) INDIRECT("_Km"&amp;Z$4)</f>
        <v>1000</v>
      </c>
      <c r="AA8" s="43"/>
      <c r="AB8" s="43"/>
      <c r="AC8" s="43"/>
      <c r="AD8" s="43"/>
      <c r="AE8" s="44"/>
    </row>
    <row r="9" spans="2:31" x14ac:dyDescent="0.25">
      <c r="B9" s="1"/>
      <c r="C9" s="19"/>
      <c r="D9" s="5"/>
      <c r="E9" s="5"/>
      <c r="F9" s="5"/>
      <c r="G9" s="5"/>
      <c r="H9" s="19"/>
      <c r="I9" s="5"/>
      <c r="J9" s="5"/>
      <c r="K9" s="5"/>
      <c r="L9" s="5"/>
      <c r="M9" s="5"/>
      <c r="N9" s="19"/>
      <c r="O9" s="5"/>
      <c r="P9" s="5"/>
      <c r="Q9" s="5"/>
      <c r="R9" s="5"/>
      <c r="S9" s="5"/>
      <c r="T9" s="19"/>
      <c r="U9" s="5"/>
      <c r="V9" s="5"/>
      <c r="W9" s="5"/>
      <c r="X9" s="5"/>
      <c r="Y9" s="5"/>
      <c r="Z9" s="19"/>
      <c r="AA9" s="5"/>
      <c r="AB9" s="5"/>
      <c r="AC9" s="5"/>
      <c r="AD9" s="5"/>
      <c r="AE9" s="6"/>
    </row>
    <row r="10" spans="2:31" x14ac:dyDescent="0.25">
      <c r="B10" s="21" t="s">
        <v>0</v>
      </c>
      <c r="C10" s="22" t="s">
        <v>15</v>
      </c>
      <c r="D10" s="23" t="str">
        <f>"Bij"&amp;C4</f>
        <v>Bij10</v>
      </c>
      <c r="E10" s="23" t="s">
        <v>2</v>
      </c>
      <c r="F10" s="23"/>
      <c r="G10" s="23" t="s">
        <v>16</v>
      </c>
      <c r="H10" s="22" t="s">
        <v>15</v>
      </c>
      <c r="I10" s="23" t="str">
        <f>"Bij"&amp;H4</f>
        <v>Bij20</v>
      </c>
      <c r="J10" s="23" t="s">
        <v>3</v>
      </c>
      <c r="K10" s="23" t="s">
        <v>2</v>
      </c>
      <c r="L10" s="23"/>
      <c r="M10" s="23" t="s">
        <v>16</v>
      </c>
      <c r="N10" s="22" t="s">
        <v>15</v>
      </c>
      <c r="O10" s="23" t="str">
        <f>"Bij"&amp;N4</f>
        <v>Bij30</v>
      </c>
      <c r="P10" s="23" t="s">
        <v>3</v>
      </c>
      <c r="Q10" s="23" t="s">
        <v>2</v>
      </c>
      <c r="R10" s="23"/>
      <c r="S10" s="23" t="s">
        <v>16</v>
      </c>
      <c r="T10" s="22" t="s">
        <v>15</v>
      </c>
      <c r="U10" s="23" t="str">
        <f>"Bij"&amp;T4</f>
        <v>Bij40</v>
      </c>
      <c r="V10" s="23" t="s">
        <v>3</v>
      </c>
      <c r="W10" s="23" t="s">
        <v>2</v>
      </c>
      <c r="X10" s="23"/>
      <c r="Y10" s="23" t="s">
        <v>16</v>
      </c>
      <c r="Z10" s="22" t="s">
        <v>15</v>
      </c>
      <c r="AA10" s="23" t="str">
        <f>"Bij"&amp;Z4</f>
        <v>Bij50</v>
      </c>
      <c r="AB10" s="23" t="s">
        <v>3</v>
      </c>
      <c r="AC10" s="23" t="s">
        <v>2</v>
      </c>
      <c r="AD10" s="23"/>
      <c r="AE10" s="24" t="s">
        <v>16</v>
      </c>
    </row>
    <row r="11" spans="2:31" x14ac:dyDescent="0.25">
      <c r="B11" s="1">
        <v>1</v>
      </c>
      <c r="C11" s="18">
        <f ca="1">C5</f>
        <v>2500</v>
      </c>
      <c r="D11" s="4">
        <f t="shared" ref="D11:D30" ca="1" si="0">RANDBETWEEN(0,C$7)</f>
        <v>7442</v>
      </c>
      <c r="E11" s="4">
        <f t="shared" ref="E11:E30" ca="1" si="1">IF(C11+D11&gt;C$5,MIN(C$8,C11+D11-C$5),0)</f>
        <v>4000</v>
      </c>
      <c r="F11" s="7">
        <f t="shared" ref="F11:F30" ca="1" si="2">G11/C$6</f>
        <v>0.59419999999999995</v>
      </c>
      <c r="G11" s="4">
        <f ca="1">C11+D11-E11</f>
        <v>5942</v>
      </c>
      <c r="H11" s="18">
        <f ca="1">H5</f>
        <v>10000</v>
      </c>
      <c r="I11" s="4">
        <f ca="1">H$7*D11/C$7</f>
        <v>2480.6666666666665</v>
      </c>
      <c r="J11" s="4">
        <f ca="1">I11+E11</f>
        <v>6480.6666666666661</v>
      </c>
      <c r="K11" s="4">
        <f t="shared" ref="K11:K30" ca="1" si="3">IF(H11+J11&gt;H$5,MIN(H$8,H11+J11-H$5),0)</f>
        <v>1500</v>
      </c>
      <c r="L11" s="7">
        <f t="shared" ref="L11:L30" ca="1" si="4">M11/H$6</f>
        <v>0.33290370370370365</v>
      </c>
      <c r="M11" s="4">
        <f ca="1">H11+J11-K11</f>
        <v>14980.666666666664</v>
      </c>
      <c r="N11" s="18">
        <f ca="1">N5</f>
        <v>15000</v>
      </c>
      <c r="O11" s="4">
        <f t="shared" ref="O11:O30" ca="1" si="5">N$7*I11/H$7</f>
        <v>3969.0666666666666</v>
      </c>
      <c r="P11" s="4">
        <f ca="1">O11+K11</f>
        <v>5469.0666666666666</v>
      </c>
      <c r="Q11" s="4">
        <f t="shared" ref="Q11:Q30" ca="1" si="6">IF(N11+P11&gt;N$5,MIN(N$8,N11+P11-N$5),0)</f>
        <v>1000</v>
      </c>
      <c r="R11" s="7">
        <f t="shared" ref="R11:R30" ca="1" si="7">S11/N$6</f>
        <v>0.24336333333333332</v>
      </c>
      <c r="S11" s="4">
        <f ca="1">N11+P11-Q11</f>
        <v>19469.066666666666</v>
      </c>
      <c r="T11" s="18">
        <f ca="1">T5</f>
        <v>15000</v>
      </c>
      <c r="U11" s="4">
        <f t="shared" ref="U11:U30" ca="1" si="8">T$7*O11/N$7</f>
        <v>2976.8</v>
      </c>
      <c r="V11" s="4">
        <f ca="1">U11+Q11</f>
        <v>3976.8</v>
      </c>
      <c r="W11" s="4">
        <f t="shared" ref="W11:W30" ca="1" si="9">IF(T11+V11&gt;T$5,MIN(T$8,T11+V11-T$5),0)</f>
        <v>1500</v>
      </c>
      <c r="X11" s="7">
        <f t="shared" ref="X11:X30" ca="1" si="10">Y11/T$6</f>
        <v>0.17476799999999998</v>
      </c>
      <c r="Y11" s="8">
        <f ca="1">T11+V11-W11</f>
        <v>17476.8</v>
      </c>
      <c r="Z11" s="18">
        <f ca="1">Z5</f>
        <v>10000</v>
      </c>
      <c r="AA11" s="4">
        <f t="shared" ref="AA11:AA30" ca="1" si="11">Z$7*U11/T$7</f>
        <v>1984.5333333333333</v>
      </c>
      <c r="AB11" s="4">
        <f ca="1">AA11+W11</f>
        <v>3484.5333333333333</v>
      </c>
      <c r="AC11" s="4">
        <f t="shared" ref="AC11:AC30" ca="1" si="12">IF(Z11+AB11&gt;Z$5,MIN(Z$8,Z11+AB11-Z$5),0)</f>
        <v>1000</v>
      </c>
      <c r="AD11" s="7">
        <f t="shared" ref="AD11:AD30" ca="1" si="13">AE11/Z$6</f>
        <v>0.20807555555555554</v>
      </c>
      <c r="AE11" s="9">
        <f ca="1">Z11+AB11-AC11</f>
        <v>12484.533333333333</v>
      </c>
    </row>
    <row r="12" spans="2:31" x14ac:dyDescent="0.25">
      <c r="B12" s="1">
        <v>2</v>
      </c>
      <c r="C12" s="18">
        <f t="shared" ref="C12:C13" ca="1" si="14">G11</f>
        <v>5942</v>
      </c>
      <c r="D12" s="4">
        <f t="shared" ca="1" si="0"/>
        <v>7136</v>
      </c>
      <c r="E12" s="4">
        <f t="shared" ca="1" si="1"/>
        <v>4000</v>
      </c>
      <c r="F12" s="7">
        <f t="shared" ca="1" si="2"/>
        <v>0.90780000000000005</v>
      </c>
      <c r="G12" s="4">
        <f t="shared" ref="G12:G13" ca="1" si="15">C12+D12-E12</f>
        <v>9078</v>
      </c>
      <c r="H12" s="18">
        <f ca="1">M11</f>
        <v>14980.666666666664</v>
      </c>
      <c r="I12" s="4">
        <f t="shared" ref="I12:I30" ca="1" si="16">H$7*D12/C$7</f>
        <v>2378.6666666666665</v>
      </c>
      <c r="J12" s="4">
        <f t="shared" ref="J12:J30" ca="1" si="17">I12+E12</f>
        <v>6378.6666666666661</v>
      </c>
      <c r="K12" s="4">
        <f t="shared" ca="1" si="3"/>
        <v>1500</v>
      </c>
      <c r="L12" s="7">
        <f t="shared" ca="1" si="4"/>
        <v>0.44131851851851839</v>
      </c>
      <c r="M12" s="4">
        <f t="shared" ref="M12:M30" ca="1" si="18">H12+J12-K12</f>
        <v>19859.333333333328</v>
      </c>
      <c r="N12" s="18">
        <f ca="1">S11</f>
        <v>19469.066666666666</v>
      </c>
      <c r="O12" s="4">
        <f t="shared" ca="1" si="5"/>
        <v>3805.8666666666663</v>
      </c>
      <c r="P12" s="4">
        <f t="shared" ref="P12:P30" ca="1" si="19">O12+K12</f>
        <v>5305.8666666666668</v>
      </c>
      <c r="Q12" s="4">
        <f t="shared" ca="1" si="6"/>
        <v>1000</v>
      </c>
      <c r="R12" s="7">
        <f t="shared" ca="1" si="7"/>
        <v>0.29718666666666665</v>
      </c>
      <c r="S12" s="4">
        <f t="shared" ref="S12:S30" ca="1" si="20">N12+P12-Q12</f>
        <v>23774.933333333334</v>
      </c>
      <c r="T12" s="18">
        <f ca="1">Y11</f>
        <v>17476.8</v>
      </c>
      <c r="U12" s="4">
        <f t="shared" ca="1" si="8"/>
        <v>2854.3999999999996</v>
      </c>
      <c r="V12" s="4">
        <f t="shared" ref="V12:V30" ca="1" si="21">U12+Q12</f>
        <v>3854.3999999999996</v>
      </c>
      <c r="W12" s="4">
        <f t="shared" ca="1" si="9"/>
        <v>1500</v>
      </c>
      <c r="X12" s="7">
        <f t="shared" ca="1" si="10"/>
        <v>0.19831199999999996</v>
      </c>
      <c r="Y12" s="8">
        <f t="shared" ref="Y12:Y30" ca="1" si="22">T12+V12-W12</f>
        <v>19831.199999999997</v>
      </c>
      <c r="Z12" s="18">
        <f ca="1">AE11</f>
        <v>12484.533333333333</v>
      </c>
      <c r="AA12" s="4">
        <f t="shared" ca="1" si="11"/>
        <v>1902.9333333333329</v>
      </c>
      <c r="AB12" s="4">
        <f t="shared" ref="AB12:AB30" ca="1" si="23">AA12+W12</f>
        <v>3402.9333333333329</v>
      </c>
      <c r="AC12" s="4">
        <f t="shared" ca="1" si="12"/>
        <v>1000</v>
      </c>
      <c r="AD12" s="7">
        <f t="shared" ca="1" si="13"/>
        <v>0.24812444444444443</v>
      </c>
      <c r="AE12" s="9">
        <f t="shared" ref="AE12:AE30" ca="1" si="24">Z12+AB12-AC12</f>
        <v>14887.466666666665</v>
      </c>
    </row>
    <row r="13" spans="2:31" x14ac:dyDescent="0.25">
      <c r="B13" s="1">
        <v>3</v>
      </c>
      <c r="C13" s="18">
        <f t="shared" ca="1" si="14"/>
        <v>9078</v>
      </c>
      <c r="D13" s="4">
        <f t="shared" ca="1" si="0"/>
        <v>116</v>
      </c>
      <c r="E13" s="4">
        <f t="shared" ca="1" si="1"/>
        <v>4000</v>
      </c>
      <c r="F13" s="7">
        <f t="shared" ca="1" si="2"/>
        <v>0.51939999999999997</v>
      </c>
      <c r="G13" s="4">
        <f t="shared" ca="1" si="15"/>
        <v>5194</v>
      </c>
      <c r="H13" s="18">
        <f t="shared" ref="H13:H30" ca="1" si="25">M12</f>
        <v>19859.333333333328</v>
      </c>
      <c r="I13" s="4">
        <f t="shared" ca="1" si="16"/>
        <v>38.666666666666664</v>
      </c>
      <c r="J13" s="4">
        <f t="shared" ca="1" si="17"/>
        <v>4038.6666666666665</v>
      </c>
      <c r="K13" s="4">
        <f t="shared" ca="1" si="3"/>
        <v>1500</v>
      </c>
      <c r="L13" s="7">
        <f t="shared" ca="1" si="4"/>
        <v>0.49773333333333325</v>
      </c>
      <c r="M13" s="4">
        <f t="shared" ca="1" si="18"/>
        <v>22397.999999999996</v>
      </c>
      <c r="N13" s="18">
        <f t="shared" ref="N13:N30" ca="1" si="26">S12</f>
        <v>23774.933333333334</v>
      </c>
      <c r="O13" s="4">
        <f t="shared" ca="1" si="5"/>
        <v>61.86666666666666</v>
      </c>
      <c r="P13" s="4">
        <f t="shared" ca="1" si="19"/>
        <v>1561.8666666666666</v>
      </c>
      <c r="Q13" s="4">
        <f t="shared" ca="1" si="6"/>
        <v>1000</v>
      </c>
      <c r="R13" s="7">
        <f t="shared" ca="1" si="7"/>
        <v>0.30420999999999998</v>
      </c>
      <c r="S13" s="4">
        <f t="shared" ca="1" si="20"/>
        <v>24336.799999999999</v>
      </c>
      <c r="T13" s="18">
        <f t="shared" ref="T13:T30" ca="1" si="27">Y12</f>
        <v>19831.199999999997</v>
      </c>
      <c r="U13" s="4">
        <f t="shared" ca="1" si="8"/>
        <v>46.399999999999991</v>
      </c>
      <c r="V13" s="4">
        <f t="shared" ca="1" si="21"/>
        <v>1046.4000000000001</v>
      </c>
      <c r="W13" s="4">
        <f t="shared" ca="1" si="9"/>
        <v>1500</v>
      </c>
      <c r="X13" s="7">
        <f t="shared" ca="1" si="10"/>
        <v>0.19377599999999998</v>
      </c>
      <c r="Y13" s="8">
        <f t="shared" ca="1" si="22"/>
        <v>19377.599999999999</v>
      </c>
      <c r="Z13" s="18">
        <f t="shared" ref="Z13:Z30" ca="1" si="28">AE12</f>
        <v>14887.466666666665</v>
      </c>
      <c r="AA13" s="4">
        <f t="shared" ca="1" si="11"/>
        <v>30.93333333333333</v>
      </c>
      <c r="AB13" s="4">
        <f t="shared" ca="1" si="23"/>
        <v>1530.9333333333334</v>
      </c>
      <c r="AC13" s="4">
        <f t="shared" ca="1" si="12"/>
        <v>1000</v>
      </c>
      <c r="AD13" s="7">
        <f t="shared" ca="1" si="13"/>
        <v>0.25697333333333328</v>
      </c>
      <c r="AE13" s="9">
        <f t="shared" ca="1" si="24"/>
        <v>15418.399999999998</v>
      </c>
    </row>
    <row r="14" spans="2:31" x14ac:dyDescent="0.25">
      <c r="B14" s="1">
        <v>4</v>
      </c>
      <c r="C14" s="18">
        <f t="shared" ref="C14:C19" ca="1" si="29">G13</f>
        <v>5194</v>
      </c>
      <c r="D14" s="4">
        <f t="shared" ca="1" si="0"/>
        <v>1242</v>
      </c>
      <c r="E14" s="4">
        <f t="shared" ca="1" si="1"/>
        <v>3936</v>
      </c>
      <c r="F14" s="7">
        <f t="shared" ca="1" si="2"/>
        <v>0.25</v>
      </c>
      <c r="G14" s="4">
        <f t="shared" ref="G14:G19" ca="1" si="30">C14+D14-E14</f>
        <v>2500</v>
      </c>
      <c r="H14" s="18">
        <f t="shared" ca="1" si="25"/>
        <v>22397.999999999996</v>
      </c>
      <c r="I14" s="4">
        <f t="shared" ca="1" si="16"/>
        <v>414</v>
      </c>
      <c r="J14" s="4">
        <f t="shared" ca="1" si="17"/>
        <v>4350</v>
      </c>
      <c r="K14" s="4">
        <f t="shared" ca="1" si="3"/>
        <v>1500</v>
      </c>
      <c r="L14" s="7">
        <f t="shared" ca="1" si="4"/>
        <v>0.5610666666666666</v>
      </c>
      <c r="M14" s="4">
        <f t="shared" ca="1" si="18"/>
        <v>25247.999999999996</v>
      </c>
      <c r="N14" s="18">
        <f t="shared" ca="1" si="26"/>
        <v>24336.799999999999</v>
      </c>
      <c r="O14" s="4">
        <f t="shared" ca="1" si="5"/>
        <v>662.4</v>
      </c>
      <c r="P14" s="4">
        <f t="shared" ca="1" si="19"/>
        <v>2162.4</v>
      </c>
      <c r="Q14" s="4">
        <f t="shared" ca="1" si="6"/>
        <v>1000</v>
      </c>
      <c r="R14" s="7">
        <f t="shared" ca="1" si="7"/>
        <v>0.31874000000000002</v>
      </c>
      <c r="S14" s="4">
        <f t="shared" ca="1" si="20"/>
        <v>25499.200000000001</v>
      </c>
      <c r="T14" s="18">
        <f t="shared" ca="1" si="27"/>
        <v>19377.599999999999</v>
      </c>
      <c r="U14" s="4">
        <f t="shared" ca="1" si="8"/>
        <v>496.8</v>
      </c>
      <c r="V14" s="4">
        <f t="shared" ca="1" si="21"/>
        <v>1496.8</v>
      </c>
      <c r="W14" s="4">
        <f t="shared" ca="1" si="9"/>
        <v>1500</v>
      </c>
      <c r="X14" s="7">
        <f t="shared" ca="1" si="10"/>
        <v>0.19374399999999997</v>
      </c>
      <c r="Y14" s="8">
        <f t="shared" ca="1" si="22"/>
        <v>19374.399999999998</v>
      </c>
      <c r="Z14" s="18">
        <f t="shared" ca="1" si="28"/>
        <v>15418.399999999998</v>
      </c>
      <c r="AA14" s="4">
        <f t="shared" ca="1" si="11"/>
        <v>331.2</v>
      </c>
      <c r="AB14" s="4">
        <f t="shared" ca="1" si="23"/>
        <v>1831.2</v>
      </c>
      <c r="AC14" s="4">
        <f t="shared" ca="1" si="12"/>
        <v>1000</v>
      </c>
      <c r="AD14" s="7">
        <f t="shared" ca="1" si="13"/>
        <v>0.27082666666666666</v>
      </c>
      <c r="AE14" s="9">
        <f t="shared" ca="1" si="24"/>
        <v>16249.599999999999</v>
      </c>
    </row>
    <row r="15" spans="2:31" x14ac:dyDescent="0.25">
      <c r="B15" s="1">
        <v>5</v>
      </c>
      <c r="C15" s="18">
        <f t="shared" ca="1" si="29"/>
        <v>2500</v>
      </c>
      <c r="D15" s="4">
        <f t="shared" ca="1" si="0"/>
        <v>676</v>
      </c>
      <c r="E15" s="4">
        <f t="shared" ca="1" si="1"/>
        <v>676</v>
      </c>
      <c r="F15" s="7">
        <f t="shared" ca="1" si="2"/>
        <v>0.25</v>
      </c>
      <c r="G15" s="4">
        <f t="shared" ca="1" si="30"/>
        <v>2500</v>
      </c>
      <c r="H15" s="18">
        <f t="shared" ca="1" si="25"/>
        <v>25247.999999999996</v>
      </c>
      <c r="I15" s="4">
        <f t="shared" ca="1" si="16"/>
        <v>225.33333333333334</v>
      </c>
      <c r="J15" s="4">
        <f t="shared" ca="1" si="17"/>
        <v>901.33333333333337</v>
      </c>
      <c r="K15" s="4">
        <f t="shared" ca="1" si="3"/>
        <v>1500</v>
      </c>
      <c r="L15" s="7">
        <f t="shared" ca="1" si="4"/>
        <v>0.5477629629629629</v>
      </c>
      <c r="M15" s="4">
        <f t="shared" ca="1" si="18"/>
        <v>24649.333333333328</v>
      </c>
      <c r="N15" s="18">
        <f t="shared" ca="1" si="26"/>
        <v>25499.200000000001</v>
      </c>
      <c r="O15" s="4">
        <f t="shared" ca="1" si="5"/>
        <v>360.53333333333336</v>
      </c>
      <c r="P15" s="4">
        <f t="shared" ca="1" si="19"/>
        <v>1860.5333333333333</v>
      </c>
      <c r="Q15" s="4">
        <f t="shared" ca="1" si="6"/>
        <v>1000</v>
      </c>
      <c r="R15" s="7">
        <f t="shared" ca="1" si="7"/>
        <v>0.32949666666666666</v>
      </c>
      <c r="S15" s="4">
        <f t="shared" ca="1" si="20"/>
        <v>26359.733333333334</v>
      </c>
      <c r="T15" s="18">
        <f t="shared" ca="1" si="27"/>
        <v>19374.399999999998</v>
      </c>
      <c r="U15" s="4">
        <f t="shared" ca="1" si="8"/>
        <v>270.39999999999998</v>
      </c>
      <c r="V15" s="4">
        <f t="shared" ca="1" si="21"/>
        <v>1270.4000000000001</v>
      </c>
      <c r="W15" s="4">
        <f t="shared" ca="1" si="9"/>
        <v>1500</v>
      </c>
      <c r="X15" s="7">
        <f t="shared" ca="1" si="10"/>
        <v>0.19144799999999998</v>
      </c>
      <c r="Y15" s="8">
        <f t="shared" ca="1" si="22"/>
        <v>19144.8</v>
      </c>
      <c r="Z15" s="18">
        <f t="shared" ca="1" si="28"/>
        <v>16249.599999999999</v>
      </c>
      <c r="AA15" s="4">
        <f t="shared" ca="1" si="11"/>
        <v>180.26666666666668</v>
      </c>
      <c r="AB15" s="4">
        <f t="shared" ca="1" si="23"/>
        <v>1680.2666666666667</v>
      </c>
      <c r="AC15" s="4">
        <f t="shared" ca="1" si="12"/>
        <v>1000</v>
      </c>
      <c r="AD15" s="7">
        <f t="shared" ca="1" si="13"/>
        <v>0.28216444444444444</v>
      </c>
      <c r="AE15" s="9">
        <f t="shared" ca="1" si="24"/>
        <v>16929.866666666665</v>
      </c>
    </row>
    <row r="16" spans="2:31" x14ac:dyDescent="0.25">
      <c r="B16" s="1">
        <v>6</v>
      </c>
      <c r="C16" s="18">
        <f t="shared" ca="1" si="29"/>
        <v>2500</v>
      </c>
      <c r="D16" s="4">
        <f t="shared" ca="1" si="0"/>
        <v>1458</v>
      </c>
      <c r="E16" s="4">
        <f t="shared" ca="1" si="1"/>
        <v>1458</v>
      </c>
      <c r="F16" s="7">
        <f t="shared" ca="1" si="2"/>
        <v>0.25</v>
      </c>
      <c r="G16" s="4">
        <f t="shared" ca="1" si="30"/>
        <v>2500</v>
      </c>
      <c r="H16" s="18">
        <f t="shared" ca="1" si="25"/>
        <v>24649.333333333328</v>
      </c>
      <c r="I16" s="4">
        <f t="shared" ca="1" si="16"/>
        <v>486</v>
      </c>
      <c r="J16" s="4">
        <f t="shared" ca="1" si="17"/>
        <v>1944</v>
      </c>
      <c r="K16" s="4">
        <f t="shared" ca="1" si="3"/>
        <v>1500</v>
      </c>
      <c r="L16" s="7">
        <f t="shared" ca="1" si="4"/>
        <v>0.55762962962962948</v>
      </c>
      <c r="M16" s="4">
        <f t="shared" ca="1" si="18"/>
        <v>25093.333333333328</v>
      </c>
      <c r="N16" s="18">
        <f t="shared" ca="1" si="26"/>
        <v>26359.733333333334</v>
      </c>
      <c r="O16" s="4">
        <f t="shared" ca="1" si="5"/>
        <v>777.6</v>
      </c>
      <c r="P16" s="4">
        <f t="shared" ca="1" si="19"/>
        <v>2277.6</v>
      </c>
      <c r="Q16" s="4">
        <f t="shared" ca="1" si="6"/>
        <v>1000</v>
      </c>
      <c r="R16" s="7">
        <f t="shared" ca="1" si="7"/>
        <v>0.34546666666666664</v>
      </c>
      <c r="S16" s="4">
        <f t="shared" ca="1" si="20"/>
        <v>27637.333333333332</v>
      </c>
      <c r="T16" s="18">
        <f t="shared" ca="1" si="27"/>
        <v>19144.8</v>
      </c>
      <c r="U16" s="4">
        <f t="shared" ca="1" si="8"/>
        <v>583.20000000000005</v>
      </c>
      <c r="V16" s="4">
        <f t="shared" ca="1" si="21"/>
        <v>1583.2</v>
      </c>
      <c r="W16" s="4">
        <f t="shared" ca="1" si="9"/>
        <v>1500</v>
      </c>
      <c r="X16" s="7">
        <f t="shared" ca="1" si="10"/>
        <v>0.19228000000000001</v>
      </c>
      <c r="Y16" s="8">
        <f t="shared" ca="1" si="22"/>
        <v>19228</v>
      </c>
      <c r="Z16" s="18">
        <f t="shared" ca="1" si="28"/>
        <v>16929.866666666665</v>
      </c>
      <c r="AA16" s="4">
        <f t="shared" ca="1" si="11"/>
        <v>388.8</v>
      </c>
      <c r="AB16" s="4">
        <f t="shared" ca="1" si="23"/>
        <v>1888.8</v>
      </c>
      <c r="AC16" s="4">
        <f t="shared" ca="1" si="12"/>
        <v>1000</v>
      </c>
      <c r="AD16" s="7">
        <f t="shared" ca="1" si="13"/>
        <v>0.29697777777777773</v>
      </c>
      <c r="AE16" s="9">
        <f t="shared" ca="1" si="24"/>
        <v>17818.666666666664</v>
      </c>
    </row>
    <row r="17" spans="2:31" x14ac:dyDescent="0.25">
      <c r="B17" s="1">
        <v>7</v>
      </c>
      <c r="C17" s="18">
        <f t="shared" ca="1" si="29"/>
        <v>2500</v>
      </c>
      <c r="D17" s="4">
        <f t="shared" ca="1" si="0"/>
        <v>6052</v>
      </c>
      <c r="E17" s="4">
        <f t="shared" ca="1" si="1"/>
        <v>4000</v>
      </c>
      <c r="F17" s="7">
        <f t="shared" ca="1" si="2"/>
        <v>0.45519999999999999</v>
      </c>
      <c r="G17" s="4">
        <f t="shared" ca="1" si="30"/>
        <v>4552</v>
      </c>
      <c r="H17" s="18">
        <f t="shared" ca="1" si="25"/>
        <v>25093.333333333328</v>
      </c>
      <c r="I17" s="4">
        <f t="shared" ca="1" si="16"/>
        <v>2017.3333333333333</v>
      </c>
      <c r="J17" s="4">
        <f t="shared" ca="1" si="17"/>
        <v>6017.333333333333</v>
      </c>
      <c r="K17" s="4">
        <f t="shared" ca="1" si="3"/>
        <v>1500</v>
      </c>
      <c r="L17" s="7">
        <f t="shared" ca="1" si="4"/>
        <v>0.65801481481481472</v>
      </c>
      <c r="M17" s="4">
        <f t="shared" ca="1" si="18"/>
        <v>29610.666666666661</v>
      </c>
      <c r="N17" s="18">
        <f t="shared" ca="1" si="26"/>
        <v>27637.333333333332</v>
      </c>
      <c r="O17" s="4">
        <f t="shared" ca="1" si="5"/>
        <v>3227.7333333333331</v>
      </c>
      <c r="P17" s="4">
        <f t="shared" ca="1" si="19"/>
        <v>4727.7333333333336</v>
      </c>
      <c r="Q17" s="4">
        <f t="shared" ca="1" si="6"/>
        <v>1000</v>
      </c>
      <c r="R17" s="7">
        <f t="shared" ca="1" si="7"/>
        <v>0.39206333333333332</v>
      </c>
      <c r="S17" s="4">
        <f t="shared" ca="1" si="20"/>
        <v>31365.066666666666</v>
      </c>
      <c r="T17" s="18">
        <f t="shared" ca="1" si="27"/>
        <v>19228</v>
      </c>
      <c r="U17" s="4">
        <f t="shared" ca="1" si="8"/>
        <v>2420.8000000000002</v>
      </c>
      <c r="V17" s="4">
        <f t="shared" ca="1" si="21"/>
        <v>3420.8</v>
      </c>
      <c r="W17" s="4">
        <f t="shared" ca="1" si="9"/>
        <v>1500</v>
      </c>
      <c r="X17" s="7">
        <f t="shared" ca="1" si="10"/>
        <v>0.21148799999999998</v>
      </c>
      <c r="Y17" s="8">
        <f t="shared" ca="1" si="22"/>
        <v>21148.799999999999</v>
      </c>
      <c r="Z17" s="18">
        <f t="shared" ca="1" si="28"/>
        <v>17818.666666666664</v>
      </c>
      <c r="AA17" s="4">
        <f t="shared" ca="1" si="11"/>
        <v>1613.8666666666666</v>
      </c>
      <c r="AB17" s="4">
        <f t="shared" ca="1" si="23"/>
        <v>3113.8666666666668</v>
      </c>
      <c r="AC17" s="4">
        <f t="shared" ca="1" si="12"/>
        <v>1000</v>
      </c>
      <c r="AD17" s="7">
        <f t="shared" ca="1" si="13"/>
        <v>0.33220888888888889</v>
      </c>
      <c r="AE17" s="9">
        <f t="shared" ca="1" si="24"/>
        <v>19932.533333333333</v>
      </c>
    </row>
    <row r="18" spans="2:31" x14ac:dyDescent="0.25">
      <c r="B18" s="1">
        <v>8</v>
      </c>
      <c r="C18" s="18">
        <f t="shared" ca="1" si="29"/>
        <v>4552</v>
      </c>
      <c r="D18" s="4">
        <f t="shared" ca="1" si="0"/>
        <v>3464</v>
      </c>
      <c r="E18" s="4">
        <f t="shared" ca="1" si="1"/>
        <v>4000</v>
      </c>
      <c r="F18" s="7">
        <f t="shared" ca="1" si="2"/>
        <v>0.40160000000000001</v>
      </c>
      <c r="G18" s="4">
        <f t="shared" ca="1" si="30"/>
        <v>4016</v>
      </c>
      <c r="H18" s="18">
        <f t="shared" ca="1" si="25"/>
        <v>29610.666666666661</v>
      </c>
      <c r="I18" s="4">
        <f t="shared" ca="1" si="16"/>
        <v>1154.6666666666667</v>
      </c>
      <c r="J18" s="4">
        <f t="shared" ca="1" si="17"/>
        <v>5154.666666666667</v>
      </c>
      <c r="K18" s="4">
        <f t="shared" ca="1" si="3"/>
        <v>1500</v>
      </c>
      <c r="L18" s="7">
        <f t="shared" ca="1" si="4"/>
        <v>0.73922962962962957</v>
      </c>
      <c r="M18" s="4">
        <f t="shared" ca="1" si="18"/>
        <v>33265.333333333328</v>
      </c>
      <c r="N18" s="18">
        <f t="shared" ca="1" si="26"/>
        <v>31365.066666666666</v>
      </c>
      <c r="O18" s="4">
        <f t="shared" ca="1" si="5"/>
        <v>1847.4666666666667</v>
      </c>
      <c r="P18" s="4">
        <f t="shared" ca="1" si="19"/>
        <v>3347.4666666666667</v>
      </c>
      <c r="Q18" s="4">
        <f t="shared" ca="1" si="6"/>
        <v>1000</v>
      </c>
      <c r="R18" s="7">
        <f t="shared" ca="1" si="7"/>
        <v>0.42140666666666665</v>
      </c>
      <c r="S18" s="4">
        <f t="shared" ca="1" si="20"/>
        <v>33712.533333333333</v>
      </c>
      <c r="T18" s="18">
        <f t="shared" ca="1" si="27"/>
        <v>21148.799999999999</v>
      </c>
      <c r="U18" s="4">
        <f t="shared" ca="1" si="8"/>
        <v>1385.6</v>
      </c>
      <c r="V18" s="4">
        <f t="shared" ca="1" si="21"/>
        <v>2385.6</v>
      </c>
      <c r="W18" s="4">
        <f t="shared" ca="1" si="9"/>
        <v>1500</v>
      </c>
      <c r="X18" s="7">
        <f t="shared" ca="1" si="10"/>
        <v>0.22034399999999998</v>
      </c>
      <c r="Y18" s="8">
        <f t="shared" ca="1" si="22"/>
        <v>22034.399999999998</v>
      </c>
      <c r="Z18" s="18">
        <f t="shared" ca="1" si="28"/>
        <v>19932.533333333333</v>
      </c>
      <c r="AA18" s="4">
        <f t="shared" ca="1" si="11"/>
        <v>923.73333333333335</v>
      </c>
      <c r="AB18" s="4">
        <f t="shared" ca="1" si="23"/>
        <v>2423.7333333333336</v>
      </c>
      <c r="AC18" s="4">
        <f t="shared" ca="1" si="12"/>
        <v>1000</v>
      </c>
      <c r="AD18" s="7">
        <f t="shared" ca="1" si="13"/>
        <v>0.3559377777777778</v>
      </c>
      <c r="AE18" s="9">
        <f t="shared" ca="1" si="24"/>
        <v>21356.266666666666</v>
      </c>
    </row>
    <row r="19" spans="2:31" x14ac:dyDescent="0.25">
      <c r="B19" s="1">
        <v>9</v>
      </c>
      <c r="C19" s="18">
        <f t="shared" ca="1" si="29"/>
        <v>4016</v>
      </c>
      <c r="D19" s="4">
        <f t="shared" ca="1" si="0"/>
        <v>2501</v>
      </c>
      <c r="E19" s="4">
        <f t="shared" ca="1" si="1"/>
        <v>4000</v>
      </c>
      <c r="F19" s="7">
        <f t="shared" ca="1" si="2"/>
        <v>0.25169999999999998</v>
      </c>
      <c r="G19" s="4">
        <f t="shared" ca="1" si="30"/>
        <v>2517</v>
      </c>
      <c r="H19" s="18">
        <f t="shared" ca="1" si="25"/>
        <v>33265.333333333328</v>
      </c>
      <c r="I19" s="4">
        <f t="shared" ca="1" si="16"/>
        <v>833.66666666666663</v>
      </c>
      <c r="J19" s="4">
        <f t="shared" ca="1" si="17"/>
        <v>4833.666666666667</v>
      </c>
      <c r="K19" s="4">
        <f t="shared" ca="1" si="3"/>
        <v>1500</v>
      </c>
      <c r="L19" s="7">
        <f t="shared" ca="1" si="4"/>
        <v>0.81331111111111098</v>
      </c>
      <c r="M19" s="4">
        <f t="shared" ca="1" si="18"/>
        <v>36598.999999999993</v>
      </c>
      <c r="N19" s="18">
        <f t="shared" ca="1" si="26"/>
        <v>33712.533333333333</v>
      </c>
      <c r="O19" s="4">
        <f t="shared" ca="1" si="5"/>
        <v>1333.8666666666666</v>
      </c>
      <c r="P19" s="4">
        <f t="shared" ca="1" si="19"/>
        <v>2833.8666666666668</v>
      </c>
      <c r="Q19" s="4">
        <f t="shared" ca="1" si="6"/>
        <v>1000</v>
      </c>
      <c r="R19" s="7">
        <f t="shared" ca="1" si="7"/>
        <v>0.44433</v>
      </c>
      <c r="S19" s="4">
        <f t="shared" ca="1" si="20"/>
        <v>35546.400000000001</v>
      </c>
      <c r="T19" s="18">
        <f t="shared" ca="1" si="27"/>
        <v>22034.399999999998</v>
      </c>
      <c r="U19" s="4">
        <f t="shared" ca="1" si="8"/>
        <v>1000.3999999999999</v>
      </c>
      <c r="V19" s="4">
        <f t="shared" ca="1" si="21"/>
        <v>2000.3999999999999</v>
      </c>
      <c r="W19" s="4">
        <f t="shared" ca="1" si="9"/>
        <v>1500</v>
      </c>
      <c r="X19" s="7">
        <f t="shared" ca="1" si="10"/>
        <v>0.22534799999999999</v>
      </c>
      <c r="Y19" s="8">
        <f t="shared" ca="1" si="22"/>
        <v>22534.799999999999</v>
      </c>
      <c r="Z19" s="18">
        <f t="shared" ca="1" si="28"/>
        <v>21356.266666666666</v>
      </c>
      <c r="AA19" s="4">
        <f t="shared" ca="1" si="11"/>
        <v>666.93333333333328</v>
      </c>
      <c r="AB19" s="4">
        <f t="shared" ca="1" si="23"/>
        <v>2166.9333333333334</v>
      </c>
      <c r="AC19" s="4">
        <f t="shared" ca="1" si="12"/>
        <v>1000</v>
      </c>
      <c r="AD19" s="7">
        <f t="shared" ca="1" si="13"/>
        <v>0.3753866666666667</v>
      </c>
      <c r="AE19" s="9">
        <f t="shared" ca="1" si="24"/>
        <v>22523.200000000001</v>
      </c>
    </row>
    <row r="20" spans="2:31" x14ac:dyDescent="0.25">
      <c r="B20" s="1">
        <v>10</v>
      </c>
      <c r="C20" s="18">
        <f t="shared" ref="C20:C30" ca="1" si="31">G19</f>
        <v>2517</v>
      </c>
      <c r="D20" s="4">
        <f t="shared" ca="1" si="0"/>
        <v>3935</v>
      </c>
      <c r="E20" s="4">
        <f t="shared" ca="1" si="1"/>
        <v>3952</v>
      </c>
      <c r="F20" s="7">
        <f t="shared" ca="1" si="2"/>
        <v>0.25</v>
      </c>
      <c r="G20" s="4">
        <f t="shared" ref="G20:G30" ca="1" si="32">C20+D20-E20</f>
        <v>2500</v>
      </c>
      <c r="H20" s="18">
        <f t="shared" ca="1" si="25"/>
        <v>36598.999999999993</v>
      </c>
      <c r="I20" s="4">
        <f t="shared" ca="1" si="16"/>
        <v>1311.6666666666667</v>
      </c>
      <c r="J20" s="4">
        <f t="shared" ca="1" si="17"/>
        <v>5263.666666666667</v>
      </c>
      <c r="K20" s="4">
        <f t="shared" ca="1" si="3"/>
        <v>1500</v>
      </c>
      <c r="L20" s="7">
        <f t="shared" ca="1" si="4"/>
        <v>0.89694814814814794</v>
      </c>
      <c r="M20" s="4">
        <f t="shared" ca="1" si="18"/>
        <v>40362.666666666657</v>
      </c>
      <c r="N20" s="18">
        <f t="shared" ca="1" si="26"/>
        <v>35546.400000000001</v>
      </c>
      <c r="O20" s="4">
        <f t="shared" ca="1" si="5"/>
        <v>2098.666666666667</v>
      </c>
      <c r="P20" s="4">
        <f t="shared" ca="1" si="19"/>
        <v>3598.666666666667</v>
      </c>
      <c r="Q20" s="4">
        <f t="shared" ca="1" si="6"/>
        <v>1000</v>
      </c>
      <c r="R20" s="7">
        <f t="shared" ca="1" si="7"/>
        <v>0.47681333333333331</v>
      </c>
      <c r="S20" s="4">
        <f t="shared" ca="1" si="20"/>
        <v>38145.066666666666</v>
      </c>
      <c r="T20" s="18">
        <f t="shared" ca="1" si="27"/>
        <v>22534.799999999999</v>
      </c>
      <c r="U20" s="4">
        <f t="shared" ca="1" si="8"/>
        <v>1574.0000000000002</v>
      </c>
      <c r="V20" s="4">
        <f t="shared" ca="1" si="21"/>
        <v>2574</v>
      </c>
      <c r="W20" s="4">
        <f t="shared" ca="1" si="9"/>
        <v>1500</v>
      </c>
      <c r="X20" s="7">
        <f t="shared" ca="1" si="10"/>
        <v>0.23608799999999999</v>
      </c>
      <c r="Y20" s="8">
        <f t="shared" ca="1" si="22"/>
        <v>23608.799999999999</v>
      </c>
      <c r="Z20" s="18">
        <f t="shared" ca="1" si="28"/>
        <v>22523.200000000001</v>
      </c>
      <c r="AA20" s="4">
        <f t="shared" ca="1" si="11"/>
        <v>1049.3333333333335</v>
      </c>
      <c r="AB20" s="4">
        <f t="shared" ca="1" si="23"/>
        <v>2549.3333333333335</v>
      </c>
      <c r="AC20" s="4">
        <f t="shared" ca="1" si="12"/>
        <v>1000</v>
      </c>
      <c r="AD20" s="7">
        <f t="shared" ca="1" si="13"/>
        <v>0.40120888888888889</v>
      </c>
      <c r="AE20" s="9">
        <f t="shared" ca="1" si="24"/>
        <v>24072.533333333333</v>
      </c>
    </row>
    <row r="21" spans="2:31" x14ac:dyDescent="0.25">
      <c r="B21" s="1">
        <v>11</v>
      </c>
      <c r="C21" s="18">
        <f t="shared" ca="1" si="31"/>
        <v>2500</v>
      </c>
      <c r="D21" s="4">
        <f t="shared" ca="1" si="0"/>
        <v>4751</v>
      </c>
      <c r="E21" s="4">
        <f t="shared" ca="1" si="1"/>
        <v>4000</v>
      </c>
      <c r="F21" s="7">
        <f t="shared" ca="1" si="2"/>
        <v>0.3251</v>
      </c>
      <c r="G21" s="4">
        <f t="shared" ca="1" si="32"/>
        <v>3251</v>
      </c>
      <c r="H21" s="18">
        <f t="shared" ca="1" si="25"/>
        <v>40362.666666666657</v>
      </c>
      <c r="I21" s="4">
        <f t="shared" ca="1" si="16"/>
        <v>1583.6666666666667</v>
      </c>
      <c r="J21" s="4">
        <f t="shared" ca="1" si="17"/>
        <v>5583.666666666667</v>
      </c>
      <c r="K21" s="4">
        <f t="shared" ca="1" si="3"/>
        <v>1500</v>
      </c>
      <c r="L21" s="7">
        <f t="shared" ca="1" si="4"/>
        <v>0.98769629629629607</v>
      </c>
      <c r="M21" s="4">
        <f t="shared" ca="1" si="18"/>
        <v>44446.333333333321</v>
      </c>
      <c r="N21" s="18">
        <f t="shared" ca="1" si="26"/>
        <v>38145.066666666666</v>
      </c>
      <c r="O21" s="4">
        <f t="shared" ca="1" si="5"/>
        <v>2533.8666666666668</v>
      </c>
      <c r="P21" s="4">
        <f t="shared" ca="1" si="19"/>
        <v>4033.8666666666668</v>
      </c>
      <c r="Q21" s="4">
        <f t="shared" ca="1" si="6"/>
        <v>1000</v>
      </c>
      <c r="R21" s="7">
        <f t="shared" ca="1" si="7"/>
        <v>0.51473666666666673</v>
      </c>
      <c r="S21" s="4">
        <f t="shared" ca="1" si="20"/>
        <v>41178.933333333334</v>
      </c>
      <c r="T21" s="18">
        <f t="shared" ca="1" si="27"/>
        <v>23608.799999999999</v>
      </c>
      <c r="U21" s="4">
        <f t="shared" ca="1" si="8"/>
        <v>1900.4</v>
      </c>
      <c r="V21" s="4">
        <f t="shared" ca="1" si="21"/>
        <v>2900.4</v>
      </c>
      <c r="W21" s="4">
        <f t="shared" ca="1" si="9"/>
        <v>1500</v>
      </c>
      <c r="X21" s="7">
        <f t="shared" ca="1" si="10"/>
        <v>0.25009199999999998</v>
      </c>
      <c r="Y21" s="8">
        <f t="shared" ca="1" si="22"/>
        <v>25009.200000000001</v>
      </c>
      <c r="Z21" s="18">
        <f t="shared" ca="1" si="28"/>
        <v>24072.533333333333</v>
      </c>
      <c r="AA21" s="4">
        <f t="shared" ca="1" si="11"/>
        <v>1266.9333333333334</v>
      </c>
      <c r="AB21" s="4">
        <f t="shared" ca="1" si="23"/>
        <v>2766.9333333333334</v>
      </c>
      <c r="AC21" s="4">
        <f t="shared" ca="1" si="12"/>
        <v>1000</v>
      </c>
      <c r="AD21" s="7">
        <f t="shared" ca="1" si="13"/>
        <v>0.43065777777777781</v>
      </c>
      <c r="AE21" s="9">
        <f t="shared" ca="1" si="24"/>
        <v>25839.466666666667</v>
      </c>
    </row>
    <row r="22" spans="2:31" x14ac:dyDescent="0.25">
      <c r="B22" s="1">
        <v>12</v>
      </c>
      <c r="C22" s="18">
        <f t="shared" ca="1" si="31"/>
        <v>3251</v>
      </c>
      <c r="D22" s="4">
        <f t="shared" ca="1" si="0"/>
        <v>1101</v>
      </c>
      <c r="E22" s="4">
        <f t="shared" ca="1" si="1"/>
        <v>1852</v>
      </c>
      <c r="F22" s="7">
        <f t="shared" ca="1" si="2"/>
        <v>0.25</v>
      </c>
      <c r="G22" s="4">
        <f t="shared" ca="1" si="32"/>
        <v>2500</v>
      </c>
      <c r="H22" s="18">
        <f t="shared" ca="1" si="25"/>
        <v>44446.333333333321</v>
      </c>
      <c r="I22" s="4">
        <f t="shared" ca="1" si="16"/>
        <v>367</v>
      </c>
      <c r="J22" s="4">
        <f t="shared" ca="1" si="17"/>
        <v>2219</v>
      </c>
      <c r="K22" s="4">
        <f t="shared" ca="1" si="3"/>
        <v>1500</v>
      </c>
      <c r="L22" s="7">
        <f t="shared" ca="1" si="4"/>
        <v>1.0036740740740737</v>
      </c>
      <c r="M22" s="4">
        <f t="shared" ca="1" si="18"/>
        <v>45165.333333333321</v>
      </c>
      <c r="N22" s="18">
        <f t="shared" ca="1" si="26"/>
        <v>41178.933333333334</v>
      </c>
      <c r="O22" s="4">
        <f t="shared" ca="1" si="5"/>
        <v>587.20000000000005</v>
      </c>
      <c r="P22" s="4">
        <f t="shared" ca="1" si="19"/>
        <v>2087.1999999999998</v>
      </c>
      <c r="Q22" s="4">
        <f t="shared" ca="1" si="6"/>
        <v>1000</v>
      </c>
      <c r="R22" s="7">
        <f t="shared" ca="1" si="7"/>
        <v>0.52832666666666661</v>
      </c>
      <c r="S22" s="4">
        <f t="shared" ca="1" si="20"/>
        <v>42266.133333333331</v>
      </c>
      <c r="T22" s="18">
        <f t="shared" ca="1" si="27"/>
        <v>25009.200000000001</v>
      </c>
      <c r="U22" s="4">
        <f t="shared" ca="1" si="8"/>
        <v>440.40000000000003</v>
      </c>
      <c r="V22" s="4">
        <f t="shared" ca="1" si="21"/>
        <v>1440.4</v>
      </c>
      <c r="W22" s="4">
        <f t="shared" ca="1" si="9"/>
        <v>1500</v>
      </c>
      <c r="X22" s="7">
        <f t="shared" ca="1" si="10"/>
        <v>0.24949600000000002</v>
      </c>
      <c r="Y22" s="8">
        <f t="shared" ca="1" si="22"/>
        <v>24949.600000000002</v>
      </c>
      <c r="Z22" s="18">
        <f t="shared" ca="1" si="28"/>
        <v>25839.466666666667</v>
      </c>
      <c r="AA22" s="4">
        <f t="shared" ca="1" si="11"/>
        <v>293.60000000000002</v>
      </c>
      <c r="AB22" s="4">
        <f t="shared" ca="1" si="23"/>
        <v>1793.6</v>
      </c>
      <c r="AC22" s="4">
        <f t="shared" ca="1" si="12"/>
        <v>1000</v>
      </c>
      <c r="AD22" s="7">
        <f t="shared" ca="1" si="13"/>
        <v>0.44388444444444441</v>
      </c>
      <c r="AE22" s="9">
        <f t="shared" ca="1" si="24"/>
        <v>26633.066666666666</v>
      </c>
    </row>
    <row r="23" spans="2:31" x14ac:dyDescent="0.25">
      <c r="B23" s="1">
        <v>13</v>
      </c>
      <c r="C23" s="18">
        <f t="shared" ca="1" si="31"/>
        <v>2500</v>
      </c>
      <c r="D23" s="4">
        <f t="shared" ca="1" si="0"/>
        <v>6141</v>
      </c>
      <c r="E23" s="4">
        <f t="shared" ca="1" si="1"/>
        <v>4000</v>
      </c>
      <c r="F23" s="7">
        <f t="shared" ca="1" si="2"/>
        <v>0.46410000000000001</v>
      </c>
      <c r="G23" s="4">
        <f t="shared" ca="1" si="32"/>
        <v>4641</v>
      </c>
      <c r="H23" s="18">
        <f t="shared" ca="1" si="25"/>
        <v>45165.333333333321</v>
      </c>
      <c r="I23" s="4">
        <f t="shared" ca="1" si="16"/>
        <v>2047</v>
      </c>
      <c r="J23" s="4">
        <f t="shared" ca="1" si="17"/>
        <v>6047</v>
      </c>
      <c r="K23" s="4">
        <f t="shared" ca="1" si="3"/>
        <v>1500</v>
      </c>
      <c r="L23" s="7">
        <f t="shared" ca="1" si="4"/>
        <v>1.1047185185185182</v>
      </c>
      <c r="M23" s="4">
        <f t="shared" ca="1" si="18"/>
        <v>49712.333333333321</v>
      </c>
      <c r="N23" s="18">
        <f t="shared" ca="1" si="26"/>
        <v>42266.133333333331</v>
      </c>
      <c r="O23" s="4">
        <f t="shared" ca="1" si="5"/>
        <v>3275.2</v>
      </c>
      <c r="P23" s="4">
        <f t="shared" ca="1" si="19"/>
        <v>4775.2</v>
      </c>
      <c r="Q23" s="4">
        <f t="shared" ca="1" si="6"/>
        <v>1000</v>
      </c>
      <c r="R23" s="7">
        <f t="shared" ca="1" si="7"/>
        <v>0.57551666666666657</v>
      </c>
      <c r="S23" s="4">
        <f t="shared" ca="1" si="20"/>
        <v>46041.333333333328</v>
      </c>
      <c r="T23" s="18">
        <f t="shared" ca="1" si="27"/>
        <v>24949.600000000002</v>
      </c>
      <c r="U23" s="4">
        <f t="shared" ca="1" si="8"/>
        <v>2456.4</v>
      </c>
      <c r="V23" s="4">
        <f t="shared" ca="1" si="21"/>
        <v>3456.4</v>
      </c>
      <c r="W23" s="4">
        <f t="shared" ca="1" si="9"/>
        <v>1500</v>
      </c>
      <c r="X23" s="7">
        <f t="shared" ca="1" si="10"/>
        <v>0.26906000000000002</v>
      </c>
      <c r="Y23" s="8">
        <f t="shared" ca="1" si="22"/>
        <v>26906.000000000004</v>
      </c>
      <c r="Z23" s="18">
        <f t="shared" ca="1" si="28"/>
        <v>26633.066666666666</v>
      </c>
      <c r="AA23" s="4">
        <f t="shared" ca="1" si="11"/>
        <v>1637.6</v>
      </c>
      <c r="AB23" s="4">
        <f t="shared" ca="1" si="23"/>
        <v>3137.6</v>
      </c>
      <c r="AC23" s="4">
        <f t="shared" ca="1" si="12"/>
        <v>1000</v>
      </c>
      <c r="AD23" s="7">
        <f t="shared" ca="1" si="13"/>
        <v>0.47951111111111105</v>
      </c>
      <c r="AE23" s="9">
        <f t="shared" ca="1" si="24"/>
        <v>28770.666666666664</v>
      </c>
    </row>
    <row r="24" spans="2:31" x14ac:dyDescent="0.25">
      <c r="B24" s="1">
        <v>14</v>
      </c>
      <c r="C24" s="18">
        <f t="shared" ca="1" si="31"/>
        <v>4641</v>
      </c>
      <c r="D24" s="4">
        <f t="shared" ca="1" si="0"/>
        <v>1512</v>
      </c>
      <c r="E24" s="4">
        <f t="shared" ca="1" si="1"/>
        <v>3653</v>
      </c>
      <c r="F24" s="7">
        <f t="shared" ca="1" si="2"/>
        <v>0.25</v>
      </c>
      <c r="G24" s="4">
        <f t="shared" ca="1" si="32"/>
        <v>2500</v>
      </c>
      <c r="H24" s="18">
        <f t="shared" ca="1" si="25"/>
        <v>49712.333333333321</v>
      </c>
      <c r="I24" s="4">
        <f t="shared" ca="1" si="16"/>
        <v>504</v>
      </c>
      <c r="J24" s="4">
        <f t="shared" ca="1" si="17"/>
        <v>4157</v>
      </c>
      <c r="K24" s="4">
        <f t="shared" ca="1" si="3"/>
        <v>1500</v>
      </c>
      <c r="L24" s="7">
        <f t="shared" ca="1" si="4"/>
        <v>1.1637629629629627</v>
      </c>
      <c r="M24" s="4">
        <f t="shared" ca="1" si="18"/>
        <v>52369.333333333321</v>
      </c>
      <c r="N24" s="18">
        <f t="shared" ca="1" si="26"/>
        <v>46041.333333333328</v>
      </c>
      <c r="O24" s="4">
        <f t="shared" ca="1" si="5"/>
        <v>806.4</v>
      </c>
      <c r="P24" s="4">
        <f t="shared" ca="1" si="19"/>
        <v>2306.4</v>
      </c>
      <c r="Q24" s="4">
        <f t="shared" ca="1" si="6"/>
        <v>1000</v>
      </c>
      <c r="R24" s="7">
        <f t="shared" ca="1" si="7"/>
        <v>0.59184666666666663</v>
      </c>
      <c r="S24" s="4">
        <f t="shared" ca="1" si="20"/>
        <v>47347.73333333333</v>
      </c>
      <c r="T24" s="18">
        <f t="shared" ca="1" si="27"/>
        <v>26906.000000000004</v>
      </c>
      <c r="U24" s="4">
        <f t="shared" ca="1" si="8"/>
        <v>604.79999999999995</v>
      </c>
      <c r="V24" s="4">
        <f t="shared" ca="1" si="21"/>
        <v>1604.8</v>
      </c>
      <c r="W24" s="4">
        <f t="shared" ca="1" si="9"/>
        <v>1500</v>
      </c>
      <c r="X24" s="7">
        <f t="shared" ca="1" si="10"/>
        <v>0.27010800000000001</v>
      </c>
      <c r="Y24" s="8">
        <f t="shared" ca="1" si="22"/>
        <v>27010.800000000003</v>
      </c>
      <c r="Z24" s="18">
        <f t="shared" ca="1" si="28"/>
        <v>28770.666666666664</v>
      </c>
      <c r="AA24" s="4">
        <f t="shared" ca="1" si="11"/>
        <v>403.2</v>
      </c>
      <c r="AB24" s="4">
        <f t="shared" ca="1" si="23"/>
        <v>1903.2</v>
      </c>
      <c r="AC24" s="4">
        <f t="shared" ca="1" si="12"/>
        <v>1000</v>
      </c>
      <c r="AD24" s="7">
        <f t="shared" ca="1" si="13"/>
        <v>0.49456444444444442</v>
      </c>
      <c r="AE24" s="9">
        <f t="shared" ca="1" si="24"/>
        <v>29673.866666666665</v>
      </c>
    </row>
    <row r="25" spans="2:31" x14ac:dyDescent="0.25">
      <c r="B25" s="1">
        <v>15</v>
      </c>
      <c r="C25" s="18">
        <f t="shared" ca="1" si="31"/>
        <v>2500</v>
      </c>
      <c r="D25" s="4">
        <f t="shared" ca="1" si="0"/>
        <v>5813</v>
      </c>
      <c r="E25" s="4">
        <f t="shared" ca="1" si="1"/>
        <v>4000</v>
      </c>
      <c r="F25" s="7">
        <f t="shared" ca="1" si="2"/>
        <v>0.43130000000000002</v>
      </c>
      <c r="G25" s="4">
        <f t="shared" ca="1" si="32"/>
        <v>4313</v>
      </c>
      <c r="H25" s="18">
        <f t="shared" ca="1" si="25"/>
        <v>52369.333333333321</v>
      </c>
      <c r="I25" s="4">
        <f t="shared" ca="1" si="16"/>
        <v>1937.6666666666667</v>
      </c>
      <c r="J25" s="4">
        <f t="shared" ca="1" si="17"/>
        <v>5937.666666666667</v>
      </c>
      <c r="K25" s="4">
        <f t="shared" ca="1" si="3"/>
        <v>1500</v>
      </c>
      <c r="L25" s="7">
        <f t="shared" ca="1" si="4"/>
        <v>1.2623777777777774</v>
      </c>
      <c r="M25" s="4">
        <f t="shared" ca="1" si="18"/>
        <v>56806.999999999985</v>
      </c>
      <c r="N25" s="18">
        <f t="shared" ca="1" si="26"/>
        <v>47347.73333333333</v>
      </c>
      <c r="O25" s="4">
        <f t="shared" ca="1" si="5"/>
        <v>3100.2666666666669</v>
      </c>
      <c r="P25" s="4">
        <f t="shared" ca="1" si="19"/>
        <v>4600.2666666666664</v>
      </c>
      <c r="Q25" s="4">
        <f t="shared" ca="1" si="6"/>
        <v>1000</v>
      </c>
      <c r="R25" s="7">
        <f t="shared" ca="1" si="7"/>
        <v>0.63685000000000003</v>
      </c>
      <c r="S25" s="4">
        <f t="shared" ca="1" si="20"/>
        <v>50948</v>
      </c>
      <c r="T25" s="18">
        <f t="shared" ca="1" si="27"/>
        <v>27010.800000000003</v>
      </c>
      <c r="U25" s="4">
        <f t="shared" ca="1" si="8"/>
        <v>2325.1999999999998</v>
      </c>
      <c r="V25" s="4">
        <f t="shared" ca="1" si="21"/>
        <v>3325.2</v>
      </c>
      <c r="W25" s="4">
        <f t="shared" ca="1" si="9"/>
        <v>1500</v>
      </c>
      <c r="X25" s="7">
        <f t="shared" ca="1" si="10"/>
        <v>0.28836000000000006</v>
      </c>
      <c r="Y25" s="8">
        <f t="shared" ca="1" si="22"/>
        <v>28836.000000000004</v>
      </c>
      <c r="Z25" s="18">
        <f t="shared" ca="1" si="28"/>
        <v>29673.866666666665</v>
      </c>
      <c r="AA25" s="4">
        <f t="shared" ca="1" si="11"/>
        <v>1550.1333333333334</v>
      </c>
      <c r="AB25" s="4">
        <f t="shared" ca="1" si="23"/>
        <v>3050.1333333333332</v>
      </c>
      <c r="AC25" s="4">
        <f t="shared" ca="1" si="12"/>
        <v>1000</v>
      </c>
      <c r="AD25" s="7">
        <f t="shared" ca="1" si="13"/>
        <v>0.52873333333333339</v>
      </c>
      <c r="AE25" s="9">
        <f t="shared" ca="1" si="24"/>
        <v>31724</v>
      </c>
    </row>
    <row r="26" spans="2:31" x14ac:dyDescent="0.25">
      <c r="B26" s="1">
        <v>16</v>
      </c>
      <c r="C26" s="18">
        <f t="shared" ca="1" si="31"/>
        <v>4313</v>
      </c>
      <c r="D26" s="4">
        <f t="shared" ca="1" si="0"/>
        <v>1544</v>
      </c>
      <c r="E26" s="4">
        <f t="shared" ca="1" si="1"/>
        <v>3357</v>
      </c>
      <c r="F26" s="7">
        <f t="shared" ca="1" si="2"/>
        <v>0.25</v>
      </c>
      <c r="G26" s="4">
        <f t="shared" ca="1" si="32"/>
        <v>2500</v>
      </c>
      <c r="H26" s="18">
        <f t="shared" ca="1" si="25"/>
        <v>56806.999999999985</v>
      </c>
      <c r="I26" s="4">
        <f t="shared" ca="1" si="16"/>
        <v>514.66666666666663</v>
      </c>
      <c r="J26" s="4">
        <f t="shared" ca="1" si="17"/>
        <v>3871.6666666666665</v>
      </c>
      <c r="K26" s="4">
        <f t="shared" ca="1" si="3"/>
        <v>1500</v>
      </c>
      <c r="L26" s="7">
        <f t="shared" ca="1" si="4"/>
        <v>1.3150814814814811</v>
      </c>
      <c r="M26" s="4">
        <f t="shared" ca="1" si="18"/>
        <v>59178.66666666665</v>
      </c>
      <c r="N26" s="18">
        <f t="shared" ca="1" si="26"/>
        <v>50948</v>
      </c>
      <c r="O26" s="4">
        <f t="shared" ca="1" si="5"/>
        <v>823.46666666666658</v>
      </c>
      <c r="P26" s="4">
        <f t="shared" ca="1" si="19"/>
        <v>2323.4666666666667</v>
      </c>
      <c r="Q26" s="4">
        <f t="shared" ca="1" si="6"/>
        <v>1000</v>
      </c>
      <c r="R26" s="7">
        <f t="shared" ca="1" si="7"/>
        <v>0.65339333333333338</v>
      </c>
      <c r="S26" s="4">
        <f t="shared" ca="1" si="20"/>
        <v>52271.466666666667</v>
      </c>
      <c r="T26" s="18">
        <f t="shared" ca="1" si="27"/>
        <v>28836.000000000004</v>
      </c>
      <c r="U26" s="4">
        <f t="shared" ca="1" si="8"/>
        <v>617.59999999999991</v>
      </c>
      <c r="V26" s="4">
        <f t="shared" ca="1" si="21"/>
        <v>1617.6</v>
      </c>
      <c r="W26" s="4">
        <f t="shared" ca="1" si="9"/>
        <v>1500</v>
      </c>
      <c r="X26" s="7">
        <f t="shared" ca="1" si="10"/>
        <v>0.28953600000000002</v>
      </c>
      <c r="Y26" s="8">
        <f t="shared" ca="1" si="22"/>
        <v>28953.600000000002</v>
      </c>
      <c r="Z26" s="18">
        <f t="shared" ca="1" si="28"/>
        <v>31724</v>
      </c>
      <c r="AA26" s="4">
        <f t="shared" ca="1" si="11"/>
        <v>411.73333333333323</v>
      </c>
      <c r="AB26" s="4">
        <f t="shared" ca="1" si="23"/>
        <v>1911.7333333333331</v>
      </c>
      <c r="AC26" s="4">
        <f t="shared" ca="1" si="12"/>
        <v>1000</v>
      </c>
      <c r="AD26" s="7">
        <f t="shared" ca="1" si="13"/>
        <v>0.5439288888888888</v>
      </c>
      <c r="AE26" s="9">
        <f t="shared" ca="1" si="24"/>
        <v>32635.73333333333</v>
      </c>
    </row>
    <row r="27" spans="2:31" x14ac:dyDescent="0.25">
      <c r="B27" s="1">
        <v>17</v>
      </c>
      <c r="C27" s="18">
        <f t="shared" ca="1" si="31"/>
        <v>2500</v>
      </c>
      <c r="D27" s="4">
        <f t="shared" ca="1" si="0"/>
        <v>7232</v>
      </c>
      <c r="E27" s="4">
        <f t="shared" ca="1" si="1"/>
        <v>4000</v>
      </c>
      <c r="F27" s="7">
        <f t="shared" ca="1" si="2"/>
        <v>0.57320000000000004</v>
      </c>
      <c r="G27" s="4">
        <f t="shared" ca="1" si="32"/>
        <v>5732</v>
      </c>
      <c r="H27" s="18">
        <f t="shared" ca="1" si="25"/>
        <v>59178.66666666665</v>
      </c>
      <c r="I27" s="4">
        <f t="shared" ca="1" si="16"/>
        <v>2410.6666666666665</v>
      </c>
      <c r="J27" s="4">
        <f t="shared" ca="1" si="17"/>
        <v>6410.6666666666661</v>
      </c>
      <c r="K27" s="4">
        <f t="shared" ca="1" si="3"/>
        <v>1500</v>
      </c>
      <c r="L27" s="7">
        <f t="shared" ca="1" si="4"/>
        <v>1.4242074074074069</v>
      </c>
      <c r="M27" s="4">
        <f t="shared" ca="1" si="18"/>
        <v>64089.333333333314</v>
      </c>
      <c r="N27" s="18">
        <f t="shared" ca="1" si="26"/>
        <v>52271.466666666667</v>
      </c>
      <c r="O27" s="4">
        <f t="shared" ca="1" si="5"/>
        <v>3857.0666666666666</v>
      </c>
      <c r="P27" s="4">
        <f t="shared" ca="1" si="19"/>
        <v>5357.0666666666666</v>
      </c>
      <c r="Q27" s="4">
        <f t="shared" ca="1" si="6"/>
        <v>1000</v>
      </c>
      <c r="R27" s="7">
        <f t="shared" ca="1" si="7"/>
        <v>0.70785666666666669</v>
      </c>
      <c r="S27" s="4">
        <f t="shared" ca="1" si="20"/>
        <v>56628.533333333333</v>
      </c>
      <c r="T27" s="18">
        <f t="shared" ca="1" si="27"/>
        <v>28953.600000000002</v>
      </c>
      <c r="U27" s="4">
        <f t="shared" ca="1" si="8"/>
        <v>2892.8</v>
      </c>
      <c r="V27" s="4">
        <f t="shared" ca="1" si="21"/>
        <v>3892.8</v>
      </c>
      <c r="W27" s="4">
        <f t="shared" ca="1" si="9"/>
        <v>1500</v>
      </c>
      <c r="X27" s="7">
        <f t="shared" ca="1" si="10"/>
        <v>0.31346400000000002</v>
      </c>
      <c r="Y27" s="8">
        <f t="shared" ca="1" si="22"/>
        <v>31346.400000000001</v>
      </c>
      <c r="Z27" s="18">
        <f t="shared" ca="1" si="28"/>
        <v>32635.73333333333</v>
      </c>
      <c r="AA27" s="4">
        <f t="shared" ca="1" si="11"/>
        <v>1928.5333333333333</v>
      </c>
      <c r="AB27" s="4">
        <f t="shared" ca="1" si="23"/>
        <v>3428.5333333333333</v>
      </c>
      <c r="AC27" s="4">
        <f t="shared" ca="1" si="12"/>
        <v>1000</v>
      </c>
      <c r="AD27" s="7">
        <f t="shared" ca="1" si="13"/>
        <v>0.58440444444444439</v>
      </c>
      <c r="AE27" s="9">
        <f t="shared" ca="1" si="24"/>
        <v>35064.266666666663</v>
      </c>
    </row>
    <row r="28" spans="2:31" x14ac:dyDescent="0.25">
      <c r="B28" s="1">
        <v>18</v>
      </c>
      <c r="C28" s="18">
        <f t="shared" ca="1" si="31"/>
        <v>5732</v>
      </c>
      <c r="D28" s="4">
        <f t="shared" ca="1" si="0"/>
        <v>7061</v>
      </c>
      <c r="E28" s="4">
        <f t="shared" ca="1" si="1"/>
        <v>4000</v>
      </c>
      <c r="F28" s="7">
        <f t="shared" ca="1" si="2"/>
        <v>0.87929999999999997</v>
      </c>
      <c r="G28" s="4">
        <f t="shared" ca="1" si="32"/>
        <v>8793</v>
      </c>
      <c r="H28" s="18">
        <f t="shared" ca="1" si="25"/>
        <v>64089.333333333314</v>
      </c>
      <c r="I28" s="4">
        <f t="shared" ca="1" si="16"/>
        <v>2353.6666666666665</v>
      </c>
      <c r="J28" s="4">
        <f t="shared" ca="1" si="17"/>
        <v>6353.6666666666661</v>
      </c>
      <c r="K28" s="4">
        <f t="shared" ca="1" si="3"/>
        <v>1500</v>
      </c>
      <c r="L28" s="7">
        <f t="shared" ca="1" si="4"/>
        <v>1.5320666666666662</v>
      </c>
      <c r="M28" s="4">
        <f t="shared" ca="1" si="18"/>
        <v>68942.999999999985</v>
      </c>
      <c r="N28" s="18">
        <f t="shared" ca="1" si="26"/>
        <v>56628.533333333333</v>
      </c>
      <c r="O28" s="4">
        <f t="shared" ca="1" si="5"/>
        <v>3765.8666666666663</v>
      </c>
      <c r="P28" s="4">
        <f t="shared" ca="1" si="19"/>
        <v>5265.8666666666668</v>
      </c>
      <c r="Q28" s="4">
        <f t="shared" ca="1" si="6"/>
        <v>1000</v>
      </c>
      <c r="R28" s="7">
        <f t="shared" ca="1" si="7"/>
        <v>0.76117999999999997</v>
      </c>
      <c r="S28" s="4">
        <f t="shared" ca="1" si="20"/>
        <v>60894.400000000001</v>
      </c>
      <c r="T28" s="18">
        <f t="shared" ca="1" si="27"/>
        <v>31346.400000000001</v>
      </c>
      <c r="U28" s="4">
        <f t="shared" ca="1" si="8"/>
        <v>2824.3999999999996</v>
      </c>
      <c r="V28" s="4">
        <f t="shared" ca="1" si="21"/>
        <v>3824.3999999999996</v>
      </c>
      <c r="W28" s="4">
        <f t="shared" ca="1" si="9"/>
        <v>1500</v>
      </c>
      <c r="X28" s="7">
        <f t="shared" ca="1" si="10"/>
        <v>0.33670800000000001</v>
      </c>
      <c r="Y28" s="8">
        <f t="shared" ca="1" si="22"/>
        <v>33670.800000000003</v>
      </c>
      <c r="Z28" s="18">
        <f t="shared" ca="1" si="28"/>
        <v>35064.266666666663</v>
      </c>
      <c r="AA28" s="4">
        <f t="shared" ca="1" si="11"/>
        <v>1882.9333333333329</v>
      </c>
      <c r="AB28" s="4">
        <f t="shared" ca="1" si="23"/>
        <v>3382.9333333333329</v>
      </c>
      <c r="AC28" s="4">
        <f t="shared" ca="1" si="12"/>
        <v>1000</v>
      </c>
      <c r="AD28" s="7">
        <f t="shared" ca="1" si="13"/>
        <v>0.6241199999999999</v>
      </c>
      <c r="AE28" s="9">
        <f t="shared" ca="1" si="24"/>
        <v>37447.199999999997</v>
      </c>
    </row>
    <row r="29" spans="2:31" x14ac:dyDescent="0.25">
      <c r="B29" s="1">
        <v>19</v>
      </c>
      <c r="C29" s="18">
        <f t="shared" ca="1" si="31"/>
        <v>8793</v>
      </c>
      <c r="D29" s="4">
        <f t="shared" ca="1" si="0"/>
        <v>7473</v>
      </c>
      <c r="E29" s="4">
        <f t="shared" ca="1" si="1"/>
        <v>4000</v>
      </c>
      <c r="F29" s="7">
        <f t="shared" ca="1" si="2"/>
        <v>1.2265999999999999</v>
      </c>
      <c r="G29" s="4">
        <f t="shared" ca="1" si="32"/>
        <v>12266</v>
      </c>
      <c r="H29" s="18">
        <f t="shared" ca="1" si="25"/>
        <v>68942.999999999985</v>
      </c>
      <c r="I29" s="4">
        <f t="shared" ca="1" si="16"/>
        <v>2491</v>
      </c>
      <c r="J29" s="4">
        <f t="shared" ca="1" si="17"/>
        <v>6491</v>
      </c>
      <c r="K29" s="4">
        <f t="shared" ca="1" si="3"/>
        <v>1500</v>
      </c>
      <c r="L29" s="7">
        <f t="shared" ca="1" si="4"/>
        <v>1.6429777777777774</v>
      </c>
      <c r="M29" s="4">
        <f t="shared" ca="1" si="18"/>
        <v>73933.999999999985</v>
      </c>
      <c r="N29" s="18">
        <f t="shared" ca="1" si="26"/>
        <v>60894.400000000001</v>
      </c>
      <c r="O29" s="4">
        <f t="shared" ca="1" si="5"/>
        <v>3985.6</v>
      </c>
      <c r="P29" s="4">
        <f t="shared" ca="1" si="19"/>
        <v>5485.6</v>
      </c>
      <c r="Q29" s="4">
        <f t="shared" ca="1" si="6"/>
        <v>1000</v>
      </c>
      <c r="R29" s="7">
        <f t="shared" ca="1" si="7"/>
        <v>0.81725000000000003</v>
      </c>
      <c r="S29" s="4">
        <f t="shared" ca="1" si="20"/>
        <v>65380</v>
      </c>
      <c r="T29" s="18">
        <f t="shared" ca="1" si="27"/>
        <v>33670.800000000003</v>
      </c>
      <c r="U29" s="4">
        <f t="shared" ca="1" si="8"/>
        <v>2989.2</v>
      </c>
      <c r="V29" s="4">
        <f t="shared" ca="1" si="21"/>
        <v>3989.2</v>
      </c>
      <c r="W29" s="4">
        <f t="shared" ca="1" si="9"/>
        <v>1500</v>
      </c>
      <c r="X29" s="7">
        <f t="shared" ca="1" si="10"/>
        <v>0.36159999999999998</v>
      </c>
      <c r="Y29" s="8">
        <f t="shared" ca="1" si="22"/>
        <v>36160</v>
      </c>
      <c r="Z29" s="18">
        <f t="shared" ca="1" si="28"/>
        <v>37447.199999999997</v>
      </c>
      <c r="AA29" s="4">
        <f t="shared" ca="1" si="11"/>
        <v>1992.8</v>
      </c>
      <c r="AB29" s="4">
        <f t="shared" ca="1" si="23"/>
        <v>3492.8</v>
      </c>
      <c r="AC29" s="4">
        <f t="shared" ca="1" si="12"/>
        <v>1000</v>
      </c>
      <c r="AD29" s="7">
        <f t="shared" ca="1" si="13"/>
        <v>0.66566666666666663</v>
      </c>
      <c r="AE29" s="9">
        <f t="shared" ca="1" si="24"/>
        <v>39940</v>
      </c>
    </row>
    <row r="30" spans="2:31" ht="15.75" thickBot="1" x14ac:dyDescent="0.3">
      <c r="B30" s="10">
        <v>20</v>
      </c>
      <c r="C30" s="20">
        <f t="shared" ca="1" si="31"/>
        <v>12266</v>
      </c>
      <c r="D30" s="11">
        <f t="shared" ca="1" si="0"/>
        <v>3973</v>
      </c>
      <c r="E30" s="11">
        <f t="shared" ca="1" si="1"/>
        <v>4000</v>
      </c>
      <c r="F30" s="12">
        <f t="shared" ca="1" si="2"/>
        <v>1.2239</v>
      </c>
      <c r="G30" s="11">
        <f t="shared" ca="1" si="32"/>
        <v>12239</v>
      </c>
      <c r="H30" s="20">
        <f t="shared" ca="1" si="25"/>
        <v>73933.999999999985</v>
      </c>
      <c r="I30" s="11">
        <f t="shared" ca="1" si="16"/>
        <v>1324.3333333333333</v>
      </c>
      <c r="J30" s="11">
        <f t="shared" ca="1" si="17"/>
        <v>5324.333333333333</v>
      </c>
      <c r="K30" s="11">
        <f t="shared" ca="1" si="3"/>
        <v>1500</v>
      </c>
      <c r="L30" s="12">
        <f t="shared" ca="1" si="4"/>
        <v>1.7279629629629625</v>
      </c>
      <c r="M30" s="11">
        <f t="shared" ca="1" si="18"/>
        <v>77758.333333333314</v>
      </c>
      <c r="N30" s="20">
        <f t="shared" ca="1" si="26"/>
        <v>65380</v>
      </c>
      <c r="O30" s="11">
        <f t="shared" ca="1" si="5"/>
        <v>2118.9333333333334</v>
      </c>
      <c r="P30" s="11">
        <f t="shared" ca="1" si="19"/>
        <v>3618.9333333333334</v>
      </c>
      <c r="Q30" s="11">
        <f t="shared" ca="1" si="6"/>
        <v>1000</v>
      </c>
      <c r="R30" s="12">
        <f t="shared" ca="1" si="7"/>
        <v>0.84998666666666667</v>
      </c>
      <c r="S30" s="11">
        <f t="shared" ca="1" si="20"/>
        <v>67998.933333333334</v>
      </c>
      <c r="T30" s="20">
        <f t="shared" ca="1" si="27"/>
        <v>36160</v>
      </c>
      <c r="U30" s="11">
        <f t="shared" ca="1" si="8"/>
        <v>1589.2</v>
      </c>
      <c r="V30" s="11">
        <f t="shared" ca="1" si="21"/>
        <v>2589.1999999999998</v>
      </c>
      <c r="W30" s="11">
        <f t="shared" ca="1" si="9"/>
        <v>1500</v>
      </c>
      <c r="X30" s="12">
        <f t="shared" ca="1" si="10"/>
        <v>0.37249199999999999</v>
      </c>
      <c r="Y30" s="13">
        <f t="shared" ca="1" si="22"/>
        <v>37249.199999999997</v>
      </c>
      <c r="Z30" s="20">
        <f t="shared" ca="1" si="28"/>
        <v>39940</v>
      </c>
      <c r="AA30" s="11">
        <f t="shared" ca="1" si="11"/>
        <v>1059.4666666666667</v>
      </c>
      <c r="AB30" s="11">
        <f t="shared" ca="1" si="23"/>
        <v>2559.4666666666667</v>
      </c>
      <c r="AC30" s="11">
        <f t="shared" ca="1" si="12"/>
        <v>1000</v>
      </c>
      <c r="AD30" s="12">
        <f t="shared" ca="1" si="13"/>
        <v>0.69165777777777782</v>
      </c>
      <c r="AE30" s="14">
        <f t="shared" ca="1" si="24"/>
        <v>41499.466666666667</v>
      </c>
    </row>
  </sheetData>
  <sheetProtection sheet="1" objects="1" scenarios="1"/>
  <mergeCells count="1">
    <mergeCell ref="B2:I2"/>
  </mergeCells>
  <conditionalFormatting sqref="F11:F30">
    <cfRule type="iconSet" priority="26">
      <iconSet showValue="0" reverse="1">
        <cfvo type="percent" val="0"/>
        <cfvo type="num" val="0.5"/>
        <cfvo type="num" val="1"/>
      </iconSet>
    </cfRule>
  </conditionalFormatting>
  <conditionalFormatting sqref="L11:L30">
    <cfRule type="iconSet" priority="27">
      <iconSet showValue="0" reverse="1">
        <cfvo type="percent" val="0"/>
        <cfvo type="num" val="0.5"/>
        <cfvo type="num" val="1"/>
      </iconSet>
    </cfRule>
  </conditionalFormatting>
  <conditionalFormatting sqref="R11:R30">
    <cfRule type="iconSet" priority="28">
      <iconSet showValue="0" reverse="1">
        <cfvo type="percent" val="0"/>
        <cfvo type="num" val="0.5"/>
        <cfvo type="num" val="1"/>
      </iconSet>
    </cfRule>
  </conditionalFormatting>
  <conditionalFormatting sqref="X11:X30">
    <cfRule type="iconSet" priority="29">
      <iconSet showValue="0" reverse="1">
        <cfvo type="percent" val="0"/>
        <cfvo type="num" val="0.5"/>
        <cfvo type="num" val="1"/>
      </iconSet>
    </cfRule>
  </conditionalFormatting>
  <conditionalFormatting sqref="AD11:AD30">
    <cfRule type="iconSet" priority="30">
      <iconSet showValue="0" reverse="1">
        <cfvo type="percent" val="0"/>
        <cfvo type="num" val="0.5"/>
        <cfvo type="num" val="1"/>
      </iconSet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56771-048B-4035-8BA8-FD33AACCF536}">
  <dimension ref="B2:G34"/>
  <sheetViews>
    <sheetView showGridLines="0" workbookViewId="0"/>
  </sheetViews>
  <sheetFormatPr defaultRowHeight="15" x14ac:dyDescent="0.25"/>
  <cols>
    <col min="1" max="1" width="3.85546875" customWidth="1"/>
    <col min="2" max="7" width="11.7109375" customWidth="1"/>
    <col min="8" max="8" width="3.5703125" customWidth="1"/>
    <col min="9" max="9" width="104" customWidth="1"/>
  </cols>
  <sheetData>
    <row r="2" spans="2:7" x14ac:dyDescent="0.25">
      <c r="B2" s="32" t="s">
        <v>6</v>
      </c>
      <c r="C2" s="33" t="s">
        <v>5</v>
      </c>
      <c r="D2" s="32" t="s">
        <v>4</v>
      </c>
      <c r="E2" s="32" t="s">
        <v>7</v>
      </c>
      <c r="F2" s="32" t="s">
        <v>8</v>
      </c>
      <c r="G2" s="32" t="s">
        <v>9</v>
      </c>
    </row>
    <row r="3" spans="2:7" x14ac:dyDescent="0.25">
      <c r="B3" s="31">
        <v>0</v>
      </c>
      <c r="C3" s="60">
        <v>0.25</v>
      </c>
      <c r="D3" s="30">
        <v>0</v>
      </c>
      <c r="E3" s="30">
        <f t="shared" ref="E3:E28" ca="1" si="0">IF(B3&lt;=$C$34,C3,NA())</f>
        <v>0.25</v>
      </c>
      <c r="F3" s="30" t="e">
        <f t="shared" ref="F3:F28" si="1">IF(B3=$C$33,C3,NA())</f>
        <v>#N/A</v>
      </c>
      <c r="G3" s="30" t="e">
        <f t="shared" ref="G3:G28" ca="1" si="2">IF(B3=$C$34,C3,NA())</f>
        <v>#N/A</v>
      </c>
    </row>
    <row r="4" spans="2:7" x14ac:dyDescent="0.25">
      <c r="B4" s="31">
        <v>1</v>
      </c>
      <c r="C4" s="60">
        <v>2.5000000000000001E-2</v>
      </c>
      <c r="D4" s="30">
        <f>D3+C3</f>
        <v>0.25</v>
      </c>
      <c r="E4" s="30">
        <f t="shared" ca="1" si="0"/>
        <v>2.5000000000000001E-2</v>
      </c>
      <c r="F4" s="30" t="e">
        <f t="shared" si="1"/>
        <v>#N/A</v>
      </c>
      <c r="G4" s="30" t="e">
        <f t="shared" ca="1" si="2"/>
        <v>#N/A</v>
      </c>
    </row>
    <row r="5" spans="2:7" x14ac:dyDescent="0.25">
      <c r="B5" s="31">
        <v>2</v>
      </c>
      <c r="C5" s="60">
        <v>1.4999999999999999E-2</v>
      </c>
      <c r="D5" s="30">
        <f t="shared" ref="D5:D28" si="3">D4+C4</f>
        <v>0.27500000000000002</v>
      </c>
      <c r="E5" s="30">
        <f t="shared" ca="1" si="0"/>
        <v>1.4999999999999999E-2</v>
      </c>
      <c r="F5" s="30" t="e">
        <f t="shared" si="1"/>
        <v>#N/A</v>
      </c>
      <c r="G5" s="30" t="e">
        <f t="shared" ca="1" si="2"/>
        <v>#N/A</v>
      </c>
    </row>
    <row r="6" spans="2:7" x14ac:dyDescent="0.25">
      <c r="B6" s="31">
        <v>3</v>
      </c>
      <c r="C6" s="60">
        <v>1.4999999999999999E-2</v>
      </c>
      <c r="D6" s="30">
        <f t="shared" si="3"/>
        <v>0.29000000000000004</v>
      </c>
      <c r="E6" s="30">
        <f t="shared" ca="1" si="0"/>
        <v>1.4999999999999999E-2</v>
      </c>
      <c r="F6" s="30">
        <f t="shared" si="1"/>
        <v>1.4999999999999999E-2</v>
      </c>
      <c r="G6" s="30" t="e">
        <f t="shared" ca="1" si="2"/>
        <v>#N/A</v>
      </c>
    </row>
    <row r="7" spans="2:7" x14ac:dyDescent="0.25">
      <c r="B7" s="31">
        <v>4</v>
      </c>
      <c r="C7" s="60">
        <v>0.02</v>
      </c>
      <c r="D7" s="30">
        <f t="shared" si="3"/>
        <v>0.30500000000000005</v>
      </c>
      <c r="E7" s="30">
        <f t="shared" ca="1" si="0"/>
        <v>0.02</v>
      </c>
      <c r="F7" s="30" t="e">
        <f t="shared" si="1"/>
        <v>#N/A</v>
      </c>
      <c r="G7" s="30" t="e">
        <f t="shared" ca="1" si="2"/>
        <v>#N/A</v>
      </c>
    </row>
    <row r="8" spans="2:7" x14ac:dyDescent="0.25">
      <c r="B8" s="31">
        <v>5</v>
      </c>
      <c r="C8" s="60">
        <v>0.03</v>
      </c>
      <c r="D8" s="30">
        <f t="shared" si="3"/>
        <v>0.32500000000000007</v>
      </c>
      <c r="E8" s="30">
        <f t="shared" ca="1" si="0"/>
        <v>0.03</v>
      </c>
      <c r="F8" s="30" t="e">
        <f t="shared" si="1"/>
        <v>#N/A</v>
      </c>
      <c r="G8" s="30" t="e">
        <f t="shared" ca="1" si="2"/>
        <v>#N/A</v>
      </c>
    </row>
    <row r="9" spans="2:7" x14ac:dyDescent="0.25">
      <c r="B9" s="31">
        <v>6</v>
      </c>
      <c r="C9" s="60">
        <v>0.05</v>
      </c>
      <c r="D9" s="30">
        <f t="shared" si="3"/>
        <v>0.35500000000000009</v>
      </c>
      <c r="E9" s="30">
        <f t="shared" ca="1" si="0"/>
        <v>0.05</v>
      </c>
      <c r="F9" s="30" t="e">
        <f t="shared" si="1"/>
        <v>#N/A</v>
      </c>
      <c r="G9" s="30" t="e">
        <f t="shared" ca="1" si="2"/>
        <v>#N/A</v>
      </c>
    </row>
    <row r="10" spans="2:7" x14ac:dyDescent="0.25">
      <c r="B10" s="31">
        <v>7</v>
      </c>
      <c r="C10" s="60">
        <v>7.0000000000000007E-2</v>
      </c>
      <c r="D10" s="30">
        <f t="shared" si="3"/>
        <v>0.40500000000000008</v>
      </c>
      <c r="E10" s="30">
        <f t="shared" ca="1" si="0"/>
        <v>7.0000000000000007E-2</v>
      </c>
      <c r="F10" s="30" t="e">
        <f t="shared" si="1"/>
        <v>#N/A</v>
      </c>
      <c r="G10" s="30" t="e">
        <f t="shared" ca="1" si="2"/>
        <v>#N/A</v>
      </c>
    </row>
    <row r="11" spans="2:7" x14ac:dyDescent="0.25">
      <c r="B11" s="31">
        <v>8</v>
      </c>
      <c r="C11" s="60">
        <v>0.08</v>
      </c>
      <c r="D11" s="30">
        <f t="shared" si="3"/>
        <v>0.47500000000000009</v>
      </c>
      <c r="E11" s="30">
        <f t="shared" ca="1" si="0"/>
        <v>0.08</v>
      </c>
      <c r="F11" s="30" t="e">
        <f t="shared" si="1"/>
        <v>#N/A</v>
      </c>
      <c r="G11" s="30">
        <f t="shared" ca="1" si="2"/>
        <v>0.08</v>
      </c>
    </row>
    <row r="12" spans="2:7" x14ac:dyDescent="0.25">
      <c r="B12" s="31">
        <v>9</v>
      </c>
      <c r="C12" s="60">
        <v>0.08</v>
      </c>
      <c r="D12" s="30">
        <f t="shared" si="3"/>
        <v>0.55500000000000005</v>
      </c>
      <c r="E12" s="30" t="e">
        <f t="shared" ca="1" si="0"/>
        <v>#N/A</v>
      </c>
      <c r="F12" s="30" t="e">
        <f t="shared" si="1"/>
        <v>#N/A</v>
      </c>
      <c r="G12" s="30" t="e">
        <f t="shared" ca="1" si="2"/>
        <v>#N/A</v>
      </c>
    </row>
    <row r="13" spans="2:7" x14ac:dyDescent="0.25">
      <c r="B13" s="31">
        <v>10</v>
      </c>
      <c r="C13" s="60">
        <v>0.08</v>
      </c>
      <c r="D13" s="30">
        <f t="shared" si="3"/>
        <v>0.63500000000000001</v>
      </c>
      <c r="E13" s="30" t="e">
        <f t="shared" ca="1" si="0"/>
        <v>#N/A</v>
      </c>
      <c r="F13" s="30" t="e">
        <f t="shared" si="1"/>
        <v>#N/A</v>
      </c>
      <c r="G13" s="30" t="e">
        <f t="shared" ca="1" si="2"/>
        <v>#N/A</v>
      </c>
    </row>
    <row r="14" spans="2:7" x14ac:dyDescent="0.25">
      <c r="B14" s="31">
        <v>11</v>
      </c>
      <c r="C14" s="60">
        <v>7.0000000000000007E-2</v>
      </c>
      <c r="D14" s="30">
        <f t="shared" si="3"/>
        <v>0.71499999999999997</v>
      </c>
      <c r="E14" s="30" t="e">
        <f t="shared" ca="1" si="0"/>
        <v>#N/A</v>
      </c>
      <c r="F14" s="30" t="e">
        <f t="shared" si="1"/>
        <v>#N/A</v>
      </c>
      <c r="G14" s="30" t="e">
        <f t="shared" ca="1" si="2"/>
        <v>#N/A</v>
      </c>
    </row>
    <row r="15" spans="2:7" x14ac:dyDescent="0.25">
      <c r="B15" s="31">
        <v>12</v>
      </c>
      <c r="C15" s="60">
        <v>0.06</v>
      </c>
      <c r="D15" s="30">
        <f t="shared" si="3"/>
        <v>0.78499999999999992</v>
      </c>
      <c r="E15" s="30" t="e">
        <f t="shared" ca="1" si="0"/>
        <v>#N/A</v>
      </c>
      <c r="F15" s="30" t="e">
        <f t="shared" si="1"/>
        <v>#N/A</v>
      </c>
      <c r="G15" s="30" t="e">
        <f t="shared" ca="1" si="2"/>
        <v>#N/A</v>
      </c>
    </row>
    <row r="16" spans="2:7" x14ac:dyDescent="0.25">
      <c r="B16" s="31">
        <v>13</v>
      </c>
      <c r="C16" s="60">
        <v>0.04</v>
      </c>
      <c r="D16" s="30">
        <f t="shared" si="3"/>
        <v>0.84499999999999997</v>
      </c>
      <c r="E16" s="30" t="e">
        <f t="shared" ca="1" si="0"/>
        <v>#N/A</v>
      </c>
      <c r="F16" s="30" t="e">
        <f t="shared" si="1"/>
        <v>#N/A</v>
      </c>
      <c r="G16" s="30" t="e">
        <f t="shared" ca="1" si="2"/>
        <v>#N/A</v>
      </c>
    </row>
    <row r="17" spans="2:7" x14ac:dyDescent="0.25">
      <c r="B17" s="31">
        <v>14</v>
      </c>
      <c r="C17" s="60">
        <v>0.03</v>
      </c>
      <c r="D17" s="30">
        <f t="shared" si="3"/>
        <v>0.88500000000000001</v>
      </c>
      <c r="E17" s="30" t="e">
        <f t="shared" ca="1" si="0"/>
        <v>#N/A</v>
      </c>
      <c r="F17" s="30" t="e">
        <f t="shared" si="1"/>
        <v>#N/A</v>
      </c>
      <c r="G17" s="30" t="e">
        <f t="shared" ca="1" si="2"/>
        <v>#N/A</v>
      </c>
    </row>
    <row r="18" spans="2:7" x14ac:dyDescent="0.25">
      <c r="B18" s="31">
        <v>15</v>
      </c>
      <c r="C18" s="60">
        <v>0.02</v>
      </c>
      <c r="D18" s="30">
        <f t="shared" si="3"/>
        <v>0.91500000000000004</v>
      </c>
      <c r="E18" s="30" t="e">
        <f t="shared" ca="1" si="0"/>
        <v>#N/A</v>
      </c>
      <c r="F18" s="30" t="e">
        <f t="shared" si="1"/>
        <v>#N/A</v>
      </c>
      <c r="G18" s="30" t="e">
        <f t="shared" ca="1" si="2"/>
        <v>#N/A</v>
      </c>
    </row>
    <row r="19" spans="2:7" x14ac:dyDescent="0.25">
      <c r="B19" s="31">
        <v>16</v>
      </c>
      <c r="C19" s="60">
        <v>1.4999999999999999E-2</v>
      </c>
      <c r="D19" s="30">
        <f t="shared" si="3"/>
        <v>0.93500000000000005</v>
      </c>
      <c r="E19" s="30" t="e">
        <f t="shared" ca="1" si="0"/>
        <v>#N/A</v>
      </c>
      <c r="F19" s="30" t="e">
        <f t="shared" si="1"/>
        <v>#N/A</v>
      </c>
      <c r="G19" s="30" t="e">
        <f t="shared" ca="1" si="2"/>
        <v>#N/A</v>
      </c>
    </row>
    <row r="20" spans="2:7" x14ac:dyDescent="0.25">
      <c r="B20" s="31">
        <v>17</v>
      </c>
      <c r="C20" s="60">
        <v>0.01</v>
      </c>
      <c r="D20" s="30">
        <f t="shared" si="3"/>
        <v>0.95000000000000007</v>
      </c>
      <c r="E20" s="30" t="e">
        <f t="shared" ca="1" si="0"/>
        <v>#N/A</v>
      </c>
      <c r="F20" s="30" t="e">
        <f t="shared" si="1"/>
        <v>#N/A</v>
      </c>
      <c r="G20" s="30" t="e">
        <f t="shared" ca="1" si="2"/>
        <v>#N/A</v>
      </c>
    </row>
    <row r="21" spans="2:7" x14ac:dyDescent="0.25">
      <c r="B21" s="31">
        <v>18</v>
      </c>
      <c r="C21" s="60">
        <v>5.0000000000000001E-3</v>
      </c>
      <c r="D21" s="30">
        <f t="shared" si="3"/>
        <v>0.96000000000000008</v>
      </c>
      <c r="E21" s="30" t="e">
        <f t="shared" ca="1" si="0"/>
        <v>#N/A</v>
      </c>
      <c r="F21" s="30" t="e">
        <f t="shared" si="1"/>
        <v>#N/A</v>
      </c>
      <c r="G21" s="30" t="e">
        <f t="shared" ca="1" si="2"/>
        <v>#N/A</v>
      </c>
    </row>
    <row r="22" spans="2:7" x14ac:dyDescent="0.25">
      <c r="B22" s="31">
        <v>19</v>
      </c>
      <c r="C22" s="60">
        <v>5.0000000000000001E-3</v>
      </c>
      <c r="D22" s="30">
        <f t="shared" si="3"/>
        <v>0.96500000000000008</v>
      </c>
      <c r="E22" s="30" t="e">
        <f t="shared" ca="1" si="0"/>
        <v>#N/A</v>
      </c>
      <c r="F22" s="30" t="e">
        <f t="shared" si="1"/>
        <v>#N/A</v>
      </c>
      <c r="G22" s="30" t="e">
        <f t="shared" ca="1" si="2"/>
        <v>#N/A</v>
      </c>
    </row>
    <row r="23" spans="2:7" x14ac:dyDescent="0.25">
      <c r="B23" s="31">
        <v>20</v>
      </c>
      <c r="C23" s="60">
        <v>5.0000000000000001E-3</v>
      </c>
      <c r="D23" s="30">
        <f t="shared" si="3"/>
        <v>0.97000000000000008</v>
      </c>
      <c r="E23" s="30" t="e">
        <f t="shared" ca="1" si="0"/>
        <v>#N/A</v>
      </c>
      <c r="F23" s="30" t="e">
        <f t="shared" si="1"/>
        <v>#N/A</v>
      </c>
      <c r="G23" s="30" t="e">
        <f t="shared" ca="1" si="2"/>
        <v>#N/A</v>
      </c>
    </row>
    <row r="24" spans="2:7" x14ac:dyDescent="0.25">
      <c r="B24" s="31">
        <v>21</v>
      </c>
      <c r="C24" s="60">
        <v>5.0000000000000001E-3</v>
      </c>
      <c r="D24" s="30">
        <f t="shared" si="3"/>
        <v>0.97500000000000009</v>
      </c>
      <c r="E24" s="30" t="e">
        <f t="shared" ca="1" si="0"/>
        <v>#N/A</v>
      </c>
      <c r="F24" s="30" t="e">
        <f t="shared" si="1"/>
        <v>#N/A</v>
      </c>
      <c r="G24" s="30" t="e">
        <f t="shared" ca="1" si="2"/>
        <v>#N/A</v>
      </c>
    </row>
    <row r="25" spans="2:7" x14ac:dyDescent="0.25">
      <c r="B25" s="31">
        <v>22</v>
      </c>
      <c r="C25" s="60">
        <v>5.0000000000000001E-3</v>
      </c>
      <c r="D25" s="30">
        <f t="shared" si="3"/>
        <v>0.98000000000000009</v>
      </c>
      <c r="E25" s="30" t="e">
        <f t="shared" ca="1" si="0"/>
        <v>#N/A</v>
      </c>
      <c r="F25" s="30" t="e">
        <f t="shared" si="1"/>
        <v>#N/A</v>
      </c>
      <c r="G25" s="30" t="e">
        <f t="shared" ca="1" si="2"/>
        <v>#N/A</v>
      </c>
    </row>
    <row r="26" spans="2:7" x14ac:dyDescent="0.25">
      <c r="B26" s="31">
        <v>23</v>
      </c>
      <c r="C26" s="60">
        <v>5.0000000000000001E-3</v>
      </c>
      <c r="D26" s="30">
        <f t="shared" si="3"/>
        <v>0.9850000000000001</v>
      </c>
      <c r="E26" s="30" t="e">
        <f t="shared" ca="1" si="0"/>
        <v>#N/A</v>
      </c>
      <c r="F26" s="30" t="e">
        <f t="shared" si="1"/>
        <v>#N/A</v>
      </c>
      <c r="G26" s="30" t="e">
        <f t="shared" ca="1" si="2"/>
        <v>#N/A</v>
      </c>
    </row>
    <row r="27" spans="2:7" x14ac:dyDescent="0.25">
      <c r="B27" s="31">
        <v>24</v>
      </c>
      <c r="C27" s="60">
        <v>5.0000000000000001E-3</v>
      </c>
      <c r="D27" s="30">
        <f t="shared" si="3"/>
        <v>0.9900000000000001</v>
      </c>
      <c r="E27" s="30" t="e">
        <f t="shared" ca="1" si="0"/>
        <v>#N/A</v>
      </c>
      <c r="F27" s="30" t="e">
        <f t="shared" si="1"/>
        <v>#N/A</v>
      </c>
      <c r="G27" s="30" t="e">
        <f t="shared" ca="1" si="2"/>
        <v>#N/A</v>
      </c>
    </row>
    <row r="28" spans="2:7" x14ac:dyDescent="0.25">
      <c r="B28" s="31">
        <v>25</v>
      </c>
      <c r="C28" s="60">
        <v>5.0000000000000001E-3</v>
      </c>
      <c r="D28" s="30">
        <f t="shared" si="3"/>
        <v>0.99500000000000011</v>
      </c>
      <c r="E28" s="30" t="e">
        <f t="shared" ca="1" si="0"/>
        <v>#N/A</v>
      </c>
      <c r="F28" s="30" t="e">
        <f t="shared" si="1"/>
        <v>#N/A</v>
      </c>
      <c r="G28" s="30" t="e">
        <f t="shared" ca="1" si="2"/>
        <v>#N/A</v>
      </c>
    </row>
    <row r="29" spans="2:7" x14ac:dyDescent="0.25">
      <c r="B29" s="34" t="s">
        <v>14</v>
      </c>
      <c r="C29" s="37">
        <f>SUBTOTAL(109,Tabel1[Kans])</f>
        <v>1</v>
      </c>
      <c r="D29" s="35"/>
      <c r="E29" s="35"/>
      <c r="F29" s="35"/>
      <c r="G29" s="36"/>
    </row>
    <row r="30" spans="2:7" x14ac:dyDescent="0.25">
      <c r="B30" s="31"/>
      <c r="C30" s="30"/>
      <c r="D30" s="30"/>
      <c r="E30" s="30"/>
      <c r="F30" s="30"/>
      <c r="G30" s="30"/>
    </row>
    <row r="31" spans="2:7" ht="15.75" thickBot="1" x14ac:dyDescent="0.3"/>
    <row r="32" spans="2:7" x14ac:dyDescent="0.25">
      <c r="B32" s="26" t="s">
        <v>5</v>
      </c>
      <c r="C32" s="27" t="s">
        <v>6</v>
      </c>
    </row>
    <row r="33" spans="2:3" x14ac:dyDescent="0.25">
      <c r="B33" s="28">
        <v>0.3</v>
      </c>
      <c r="C33" s="6">
        <f>INDEX(Tabel1[Stap],MATCH(B33,Tabel1[Cum],1))</f>
        <v>3</v>
      </c>
    </row>
    <row r="34" spans="2:3" ht="15.75" thickBot="1" x14ac:dyDescent="0.3">
      <c r="B34" s="29">
        <f ca="1">RAND()</f>
        <v>0.53527986857934617</v>
      </c>
      <c r="C34" s="25">
        <f ca="1">INDEX(Tabel1[Stap],MATCH(B34,Tabel1[Cum],1))</f>
        <v>8</v>
      </c>
    </row>
  </sheetData>
  <conditionalFormatting sqref="C29">
    <cfRule type="cellIs" dxfId="22" priority="1" operator="notEqual">
      <formula>1</formula>
    </cfRule>
  </conditionalFormatting>
  <pageMargins left="0.7" right="0.7" top="0.75" bottom="0.75" header="0.3" footer="0.3"/>
  <pageSetup paperSize="9" orientation="portrait" horizontalDpi="4294967293" verticalDpi="4294967293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A998F-D89B-45A3-AEDA-882C43CE039A}">
  <dimension ref="B1:I1002"/>
  <sheetViews>
    <sheetView workbookViewId="0"/>
  </sheetViews>
  <sheetFormatPr defaultRowHeight="15" x14ac:dyDescent="0.25"/>
  <cols>
    <col min="1" max="1" width="3.85546875" customWidth="1"/>
    <col min="4" max="4" width="4" customWidth="1"/>
    <col min="5" max="5" width="10" bestFit="1" customWidth="1"/>
    <col min="6" max="6" width="12.85546875" bestFit="1" customWidth="1"/>
    <col min="7" max="7" width="4" customWidth="1"/>
  </cols>
  <sheetData>
    <row r="1" spans="2:9" ht="15.75" thickBot="1" x14ac:dyDescent="0.3"/>
    <row r="2" spans="2:9" ht="18.75" x14ac:dyDescent="0.3">
      <c r="B2" s="61" t="s">
        <v>17</v>
      </c>
      <c r="C2" s="62" t="s">
        <v>18</v>
      </c>
      <c r="E2" s="92" t="s">
        <v>25</v>
      </c>
      <c r="F2" s="92"/>
      <c r="H2" s="92" t="s">
        <v>26</v>
      </c>
      <c r="I2" s="92"/>
    </row>
    <row r="3" spans="2:9" ht="15.75" thickBot="1" x14ac:dyDescent="0.3">
      <c r="B3" s="1">
        <v>1</v>
      </c>
      <c r="C3" s="6">
        <f ca="1">INDEX(Tabel1[Stap],MATCH(RAND(),Tabel1[Cum],1))</f>
        <v>6</v>
      </c>
    </row>
    <row r="4" spans="2:9" ht="15.75" thickBot="1" x14ac:dyDescent="0.3">
      <c r="B4" s="1">
        <f>B3+1</f>
        <v>2</v>
      </c>
      <c r="C4" s="6">
        <f ca="1">INDEX(Tabel1[Stap],MATCH(RAND(),Tabel1[Cum],1))</f>
        <v>7</v>
      </c>
      <c r="E4" s="66" t="s">
        <v>18</v>
      </c>
      <c r="F4" s="70" t="s">
        <v>20</v>
      </c>
    </row>
    <row r="5" spans="2:9" x14ac:dyDescent="0.25">
      <c r="B5" s="1">
        <f t="shared" ref="B5:B68" si="0">B4+1</f>
        <v>3</v>
      </c>
      <c r="C5" s="6">
        <f ca="1">INDEX(Tabel1[Stap],MATCH(RAND(),Tabel1[Cum],1))</f>
        <v>5</v>
      </c>
      <c r="E5" s="67">
        <v>0</v>
      </c>
      <c r="F5" s="63">
        <v>250</v>
      </c>
    </row>
    <row r="6" spans="2:9" x14ac:dyDescent="0.25">
      <c r="B6" s="1">
        <f t="shared" si="0"/>
        <v>4</v>
      </c>
      <c r="C6" s="6">
        <f ca="1">INDEX(Tabel1[Stap],MATCH(RAND(),Tabel1[Cum],1))</f>
        <v>13</v>
      </c>
      <c r="E6" s="68">
        <v>1</v>
      </c>
      <c r="F6" s="64">
        <v>26</v>
      </c>
    </row>
    <row r="7" spans="2:9" x14ac:dyDescent="0.25">
      <c r="B7" s="1">
        <f t="shared" si="0"/>
        <v>5</v>
      </c>
      <c r="C7" s="6">
        <f ca="1">INDEX(Tabel1[Stap],MATCH(RAND(),Tabel1[Cum],1))</f>
        <v>0</v>
      </c>
      <c r="E7" s="68">
        <v>2</v>
      </c>
      <c r="F7" s="64">
        <v>16</v>
      </c>
    </row>
    <row r="8" spans="2:9" x14ac:dyDescent="0.25">
      <c r="B8" s="1">
        <f t="shared" si="0"/>
        <v>6</v>
      </c>
      <c r="C8" s="6">
        <f ca="1">INDEX(Tabel1[Stap],MATCH(RAND(),Tabel1[Cum],1))</f>
        <v>4</v>
      </c>
      <c r="E8" s="68">
        <v>3</v>
      </c>
      <c r="F8" s="64">
        <v>17</v>
      </c>
    </row>
    <row r="9" spans="2:9" x14ac:dyDescent="0.25">
      <c r="B9" s="1">
        <f t="shared" si="0"/>
        <v>7</v>
      </c>
      <c r="C9" s="6">
        <f ca="1">INDEX(Tabel1[Stap],MATCH(RAND(),Tabel1[Cum],1))</f>
        <v>3</v>
      </c>
      <c r="E9" s="68">
        <v>4</v>
      </c>
      <c r="F9" s="64">
        <v>16</v>
      </c>
    </row>
    <row r="10" spans="2:9" x14ac:dyDescent="0.25">
      <c r="B10" s="1">
        <f t="shared" si="0"/>
        <v>8</v>
      </c>
      <c r="C10" s="6">
        <f ca="1">INDEX(Tabel1[Stap],MATCH(RAND(),Tabel1[Cum],1))</f>
        <v>6</v>
      </c>
      <c r="E10" s="68">
        <v>5</v>
      </c>
      <c r="F10" s="64">
        <v>31</v>
      </c>
    </row>
    <row r="11" spans="2:9" x14ac:dyDescent="0.25">
      <c r="B11" s="1">
        <f t="shared" si="0"/>
        <v>9</v>
      </c>
      <c r="C11" s="6">
        <f ca="1">INDEX(Tabel1[Stap],MATCH(RAND(),Tabel1[Cum],1))</f>
        <v>0</v>
      </c>
      <c r="E11" s="68">
        <v>6</v>
      </c>
      <c r="F11" s="64">
        <v>52</v>
      </c>
    </row>
    <row r="12" spans="2:9" x14ac:dyDescent="0.25">
      <c r="B12" s="1">
        <f t="shared" si="0"/>
        <v>10</v>
      </c>
      <c r="C12" s="6">
        <f ca="1">INDEX(Tabel1[Stap],MATCH(RAND(),Tabel1[Cum],1))</f>
        <v>10</v>
      </c>
      <c r="E12" s="68">
        <v>7</v>
      </c>
      <c r="F12" s="64">
        <v>67</v>
      </c>
    </row>
    <row r="13" spans="2:9" x14ac:dyDescent="0.25">
      <c r="B13" s="1">
        <f t="shared" si="0"/>
        <v>11</v>
      </c>
      <c r="C13" s="6">
        <f ca="1">INDEX(Tabel1[Stap],MATCH(RAND(),Tabel1[Cum],1))</f>
        <v>0</v>
      </c>
      <c r="E13" s="68">
        <v>8</v>
      </c>
      <c r="F13" s="64">
        <v>81</v>
      </c>
    </row>
    <row r="14" spans="2:9" x14ac:dyDescent="0.25">
      <c r="B14" s="1">
        <f t="shared" si="0"/>
        <v>12</v>
      </c>
      <c r="C14" s="6">
        <f ca="1">INDEX(Tabel1[Stap],MATCH(RAND(),Tabel1[Cum],1))</f>
        <v>7</v>
      </c>
      <c r="E14" s="68">
        <v>9</v>
      </c>
      <c r="F14" s="64">
        <v>74</v>
      </c>
    </row>
    <row r="15" spans="2:9" x14ac:dyDescent="0.25">
      <c r="B15" s="1">
        <f t="shared" si="0"/>
        <v>13</v>
      </c>
      <c r="C15" s="6">
        <f ca="1">INDEX(Tabel1[Stap],MATCH(RAND(),Tabel1[Cum],1))</f>
        <v>4</v>
      </c>
      <c r="E15" s="68">
        <v>10</v>
      </c>
      <c r="F15" s="64">
        <v>87</v>
      </c>
    </row>
    <row r="16" spans="2:9" x14ac:dyDescent="0.25">
      <c r="B16" s="1">
        <f t="shared" si="0"/>
        <v>14</v>
      </c>
      <c r="C16" s="6">
        <f ca="1">INDEX(Tabel1[Stap],MATCH(RAND(),Tabel1[Cum],1))</f>
        <v>0</v>
      </c>
      <c r="E16" s="68">
        <v>11</v>
      </c>
      <c r="F16" s="64">
        <v>62</v>
      </c>
    </row>
    <row r="17" spans="2:6" x14ac:dyDescent="0.25">
      <c r="B17" s="1">
        <f t="shared" si="0"/>
        <v>15</v>
      </c>
      <c r="C17" s="6">
        <f ca="1">INDEX(Tabel1[Stap],MATCH(RAND(),Tabel1[Cum],1))</f>
        <v>11</v>
      </c>
      <c r="E17" s="68">
        <v>12</v>
      </c>
      <c r="F17" s="64">
        <v>59</v>
      </c>
    </row>
    <row r="18" spans="2:6" x14ac:dyDescent="0.25">
      <c r="B18" s="1">
        <f t="shared" si="0"/>
        <v>16</v>
      </c>
      <c r="C18" s="6">
        <f ca="1">INDEX(Tabel1[Stap],MATCH(RAND(),Tabel1[Cum],1))</f>
        <v>15</v>
      </c>
      <c r="E18" s="68">
        <v>13</v>
      </c>
      <c r="F18" s="64">
        <v>38</v>
      </c>
    </row>
    <row r="19" spans="2:6" x14ac:dyDescent="0.25">
      <c r="B19" s="1">
        <f t="shared" si="0"/>
        <v>17</v>
      </c>
      <c r="C19" s="6">
        <f ca="1">INDEX(Tabel1[Stap],MATCH(RAND(),Tabel1[Cum],1))</f>
        <v>13</v>
      </c>
      <c r="E19" s="68">
        <v>14</v>
      </c>
      <c r="F19" s="64">
        <v>35</v>
      </c>
    </row>
    <row r="20" spans="2:6" x14ac:dyDescent="0.25">
      <c r="B20" s="1">
        <f t="shared" si="0"/>
        <v>18</v>
      </c>
      <c r="C20" s="6">
        <f ca="1">INDEX(Tabel1[Stap],MATCH(RAND(),Tabel1[Cum],1))</f>
        <v>14</v>
      </c>
      <c r="E20" s="68">
        <v>15</v>
      </c>
      <c r="F20" s="64">
        <v>23</v>
      </c>
    </row>
    <row r="21" spans="2:6" x14ac:dyDescent="0.25">
      <c r="B21" s="1">
        <f t="shared" si="0"/>
        <v>19</v>
      </c>
      <c r="C21" s="6">
        <f ca="1">INDEX(Tabel1[Stap],MATCH(RAND(),Tabel1[Cum],1))</f>
        <v>10</v>
      </c>
      <c r="E21" s="68">
        <v>16</v>
      </c>
      <c r="F21" s="64">
        <v>19</v>
      </c>
    </row>
    <row r="22" spans="2:6" x14ac:dyDescent="0.25">
      <c r="B22" s="1">
        <f t="shared" si="0"/>
        <v>20</v>
      </c>
      <c r="C22" s="6">
        <f ca="1">INDEX(Tabel1[Stap],MATCH(RAND(),Tabel1[Cum],1))</f>
        <v>0</v>
      </c>
      <c r="E22" s="68">
        <v>17</v>
      </c>
      <c r="F22" s="64">
        <v>11</v>
      </c>
    </row>
    <row r="23" spans="2:6" x14ac:dyDescent="0.25">
      <c r="B23" s="1">
        <f t="shared" si="0"/>
        <v>21</v>
      </c>
      <c r="C23" s="6">
        <f ca="1">INDEX(Tabel1[Stap],MATCH(RAND(),Tabel1[Cum],1))</f>
        <v>8</v>
      </c>
      <c r="E23" s="68">
        <v>18</v>
      </c>
      <c r="F23" s="64">
        <v>5</v>
      </c>
    </row>
    <row r="24" spans="2:6" x14ac:dyDescent="0.25">
      <c r="B24" s="1">
        <f t="shared" si="0"/>
        <v>22</v>
      </c>
      <c r="C24" s="6">
        <f ca="1">INDEX(Tabel1[Stap],MATCH(RAND(),Tabel1[Cum],1))</f>
        <v>0</v>
      </c>
      <c r="E24" s="68">
        <v>19</v>
      </c>
      <c r="F24" s="64">
        <v>5</v>
      </c>
    </row>
    <row r="25" spans="2:6" x14ac:dyDescent="0.25">
      <c r="B25" s="1">
        <f t="shared" si="0"/>
        <v>23</v>
      </c>
      <c r="C25" s="6">
        <f ca="1">INDEX(Tabel1[Stap],MATCH(RAND(),Tabel1[Cum],1))</f>
        <v>0</v>
      </c>
      <c r="E25" s="68">
        <v>20</v>
      </c>
      <c r="F25" s="64">
        <v>3</v>
      </c>
    </row>
    <row r="26" spans="2:6" x14ac:dyDescent="0.25">
      <c r="B26" s="1">
        <f t="shared" si="0"/>
        <v>24</v>
      </c>
      <c r="C26" s="6">
        <f ca="1">INDEX(Tabel1[Stap],MATCH(RAND(),Tabel1[Cum],1))</f>
        <v>9</v>
      </c>
      <c r="E26" s="68">
        <v>21</v>
      </c>
      <c r="F26" s="64">
        <v>10</v>
      </c>
    </row>
    <row r="27" spans="2:6" x14ac:dyDescent="0.25">
      <c r="B27" s="1">
        <f t="shared" si="0"/>
        <v>25</v>
      </c>
      <c r="C27" s="6">
        <f ca="1">INDEX(Tabel1[Stap],MATCH(RAND(),Tabel1[Cum],1))</f>
        <v>12</v>
      </c>
      <c r="E27" s="68">
        <v>22</v>
      </c>
      <c r="F27" s="64">
        <v>1</v>
      </c>
    </row>
    <row r="28" spans="2:6" x14ac:dyDescent="0.25">
      <c r="B28" s="1">
        <f t="shared" si="0"/>
        <v>26</v>
      </c>
      <c r="C28" s="6">
        <f ca="1">INDEX(Tabel1[Stap],MATCH(RAND(),Tabel1[Cum],1))</f>
        <v>8</v>
      </c>
      <c r="E28" s="68">
        <v>23</v>
      </c>
      <c r="F28" s="64">
        <v>5</v>
      </c>
    </row>
    <row r="29" spans="2:6" x14ac:dyDescent="0.25">
      <c r="B29" s="1">
        <f t="shared" si="0"/>
        <v>27</v>
      </c>
      <c r="C29" s="6">
        <f ca="1">INDEX(Tabel1[Stap],MATCH(RAND(),Tabel1[Cum],1))</f>
        <v>12</v>
      </c>
      <c r="E29" s="68">
        <v>24</v>
      </c>
      <c r="F29" s="64">
        <v>1</v>
      </c>
    </row>
    <row r="30" spans="2:6" ht="15.75" thickBot="1" x14ac:dyDescent="0.3">
      <c r="B30" s="1">
        <f t="shared" si="0"/>
        <v>28</v>
      </c>
      <c r="C30" s="6">
        <f ca="1">INDEX(Tabel1[Stap],MATCH(RAND(),Tabel1[Cum],1))</f>
        <v>13</v>
      </c>
      <c r="E30" s="69">
        <v>25</v>
      </c>
      <c r="F30" s="64">
        <v>6</v>
      </c>
    </row>
    <row r="31" spans="2:6" ht="15.75" thickBot="1" x14ac:dyDescent="0.3">
      <c r="B31" s="1">
        <f t="shared" si="0"/>
        <v>29</v>
      </c>
      <c r="C31" s="6">
        <f ca="1">INDEX(Tabel1[Stap],MATCH(RAND(),Tabel1[Cum],1))</f>
        <v>6</v>
      </c>
      <c r="E31" s="70" t="s">
        <v>19</v>
      </c>
      <c r="F31" s="65">
        <v>1000</v>
      </c>
    </row>
    <row r="32" spans="2:6" x14ac:dyDescent="0.25">
      <c r="B32" s="1">
        <f t="shared" si="0"/>
        <v>30</v>
      </c>
      <c r="C32" s="6">
        <f ca="1">INDEX(Tabel1[Stap],MATCH(RAND(),Tabel1[Cum],1))</f>
        <v>12</v>
      </c>
    </row>
    <row r="33" spans="2:3" x14ac:dyDescent="0.25">
      <c r="B33" s="1">
        <f t="shared" si="0"/>
        <v>31</v>
      </c>
      <c r="C33" s="6">
        <f ca="1">INDEX(Tabel1[Stap],MATCH(RAND(),Tabel1[Cum],1))</f>
        <v>10</v>
      </c>
    </row>
    <row r="34" spans="2:3" x14ac:dyDescent="0.25">
      <c r="B34" s="1">
        <f t="shared" si="0"/>
        <v>32</v>
      </c>
      <c r="C34" s="6">
        <f ca="1">INDEX(Tabel1[Stap],MATCH(RAND(),Tabel1[Cum],1))</f>
        <v>1</v>
      </c>
    </row>
    <row r="35" spans="2:3" x14ac:dyDescent="0.25">
      <c r="B35" s="1">
        <f t="shared" si="0"/>
        <v>33</v>
      </c>
      <c r="C35" s="6">
        <f ca="1">INDEX(Tabel1[Stap],MATCH(RAND(),Tabel1[Cum],1))</f>
        <v>14</v>
      </c>
    </row>
    <row r="36" spans="2:3" x14ac:dyDescent="0.25">
      <c r="B36" s="1">
        <f t="shared" si="0"/>
        <v>34</v>
      </c>
      <c r="C36" s="6">
        <f ca="1">INDEX(Tabel1[Stap],MATCH(RAND(),Tabel1[Cum],1))</f>
        <v>0</v>
      </c>
    </row>
    <row r="37" spans="2:3" x14ac:dyDescent="0.25">
      <c r="B37" s="1">
        <f t="shared" si="0"/>
        <v>35</v>
      </c>
      <c r="C37" s="6">
        <f ca="1">INDEX(Tabel1[Stap],MATCH(RAND(),Tabel1[Cum],1))</f>
        <v>0</v>
      </c>
    </row>
    <row r="38" spans="2:3" x14ac:dyDescent="0.25">
      <c r="B38" s="1">
        <f t="shared" si="0"/>
        <v>36</v>
      </c>
      <c r="C38" s="6">
        <f ca="1">INDEX(Tabel1[Stap],MATCH(RAND(),Tabel1[Cum],1))</f>
        <v>9</v>
      </c>
    </row>
    <row r="39" spans="2:3" x14ac:dyDescent="0.25">
      <c r="B39" s="1">
        <f t="shared" si="0"/>
        <v>37</v>
      </c>
      <c r="C39" s="6">
        <f ca="1">INDEX(Tabel1[Stap],MATCH(RAND(),Tabel1[Cum],1))</f>
        <v>0</v>
      </c>
    </row>
    <row r="40" spans="2:3" x14ac:dyDescent="0.25">
      <c r="B40" s="1">
        <f t="shared" si="0"/>
        <v>38</v>
      </c>
      <c r="C40" s="6">
        <f ca="1">INDEX(Tabel1[Stap],MATCH(RAND(),Tabel1[Cum],1))</f>
        <v>7</v>
      </c>
    </row>
    <row r="41" spans="2:3" x14ac:dyDescent="0.25">
      <c r="B41" s="1">
        <f t="shared" si="0"/>
        <v>39</v>
      </c>
      <c r="C41" s="6">
        <f ca="1">INDEX(Tabel1[Stap],MATCH(RAND(),Tabel1[Cum],1))</f>
        <v>0</v>
      </c>
    </row>
    <row r="42" spans="2:3" x14ac:dyDescent="0.25">
      <c r="B42" s="1">
        <f t="shared" si="0"/>
        <v>40</v>
      </c>
      <c r="C42" s="6">
        <f ca="1">INDEX(Tabel1[Stap],MATCH(RAND(),Tabel1[Cum],1))</f>
        <v>9</v>
      </c>
    </row>
    <row r="43" spans="2:3" x14ac:dyDescent="0.25">
      <c r="B43" s="1">
        <f t="shared" si="0"/>
        <v>41</v>
      </c>
      <c r="C43" s="6">
        <f ca="1">INDEX(Tabel1[Stap],MATCH(RAND(),Tabel1[Cum],1))</f>
        <v>13</v>
      </c>
    </row>
    <row r="44" spans="2:3" x14ac:dyDescent="0.25">
      <c r="B44" s="1">
        <f t="shared" si="0"/>
        <v>42</v>
      </c>
      <c r="C44" s="6">
        <f ca="1">INDEX(Tabel1[Stap],MATCH(RAND(),Tabel1[Cum],1))</f>
        <v>6</v>
      </c>
    </row>
    <row r="45" spans="2:3" x14ac:dyDescent="0.25">
      <c r="B45" s="1">
        <f t="shared" si="0"/>
        <v>43</v>
      </c>
      <c r="C45" s="6">
        <f ca="1">INDEX(Tabel1[Stap],MATCH(RAND(),Tabel1[Cum],1))</f>
        <v>11</v>
      </c>
    </row>
    <row r="46" spans="2:3" x14ac:dyDescent="0.25">
      <c r="B46" s="1">
        <f t="shared" si="0"/>
        <v>44</v>
      </c>
      <c r="C46" s="6">
        <f ca="1">INDEX(Tabel1[Stap],MATCH(RAND(),Tabel1[Cum],1))</f>
        <v>7</v>
      </c>
    </row>
    <row r="47" spans="2:3" x14ac:dyDescent="0.25">
      <c r="B47" s="1">
        <f t="shared" si="0"/>
        <v>45</v>
      </c>
      <c r="C47" s="6">
        <f ca="1">INDEX(Tabel1[Stap],MATCH(RAND(),Tabel1[Cum],1))</f>
        <v>12</v>
      </c>
    </row>
    <row r="48" spans="2:3" x14ac:dyDescent="0.25">
      <c r="B48" s="1">
        <f t="shared" si="0"/>
        <v>46</v>
      </c>
      <c r="C48" s="6">
        <f ca="1">INDEX(Tabel1[Stap],MATCH(RAND(),Tabel1[Cum],1))</f>
        <v>10</v>
      </c>
    </row>
    <row r="49" spans="2:3" x14ac:dyDescent="0.25">
      <c r="B49" s="1">
        <f t="shared" si="0"/>
        <v>47</v>
      </c>
      <c r="C49" s="6">
        <f ca="1">INDEX(Tabel1[Stap],MATCH(RAND(),Tabel1[Cum],1))</f>
        <v>0</v>
      </c>
    </row>
    <row r="50" spans="2:3" x14ac:dyDescent="0.25">
      <c r="B50" s="1">
        <f t="shared" si="0"/>
        <v>48</v>
      </c>
      <c r="C50" s="6">
        <f ca="1">INDEX(Tabel1[Stap],MATCH(RAND(),Tabel1[Cum],1))</f>
        <v>0</v>
      </c>
    </row>
    <row r="51" spans="2:3" x14ac:dyDescent="0.25">
      <c r="B51" s="1">
        <f t="shared" si="0"/>
        <v>49</v>
      </c>
      <c r="C51" s="6">
        <f ca="1">INDEX(Tabel1[Stap],MATCH(RAND(),Tabel1[Cum],1))</f>
        <v>10</v>
      </c>
    </row>
    <row r="52" spans="2:3" x14ac:dyDescent="0.25">
      <c r="B52" s="1">
        <f t="shared" si="0"/>
        <v>50</v>
      </c>
      <c r="C52" s="6">
        <f ca="1">INDEX(Tabel1[Stap],MATCH(RAND(),Tabel1[Cum],1))</f>
        <v>1</v>
      </c>
    </row>
    <row r="53" spans="2:3" x14ac:dyDescent="0.25">
      <c r="B53" s="1">
        <f t="shared" si="0"/>
        <v>51</v>
      </c>
      <c r="C53" s="6">
        <f ca="1">INDEX(Tabel1[Stap],MATCH(RAND(),Tabel1[Cum],1))</f>
        <v>0</v>
      </c>
    </row>
    <row r="54" spans="2:3" x14ac:dyDescent="0.25">
      <c r="B54" s="1">
        <f t="shared" si="0"/>
        <v>52</v>
      </c>
      <c r="C54" s="6">
        <f ca="1">INDEX(Tabel1[Stap],MATCH(RAND(),Tabel1[Cum],1))</f>
        <v>5</v>
      </c>
    </row>
    <row r="55" spans="2:3" x14ac:dyDescent="0.25">
      <c r="B55" s="1">
        <f t="shared" si="0"/>
        <v>53</v>
      </c>
      <c r="C55" s="6">
        <f ca="1">INDEX(Tabel1[Stap],MATCH(RAND(),Tabel1[Cum],1))</f>
        <v>0</v>
      </c>
    </row>
    <row r="56" spans="2:3" x14ac:dyDescent="0.25">
      <c r="B56" s="1">
        <f t="shared" si="0"/>
        <v>54</v>
      </c>
      <c r="C56" s="6">
        <f ca="1">INDEX(Tabel1[Stap],MATCH(RAND(),Tabel1[Cum],1))</f>
        <v>3</v>
      </c>
    </row>
    <row r="57" spans="2:3" x14ac:dyDescent="0.25">
      <c r="B57" s="1">
        <f t="shared" si="0"/>
        <v>55</v>
      </c>
      <c r="C57" s="6">
        <f ca="1">INDEX(Tabel1[Stap],MATCH(RAND(),Tabel1[Cum],1))</f>
        <v>5</v>
      </c>
    </row>
    <row r="58" spans="2:3" x14ac:dyDescent="0.25">
      <c r="B58" s="1">
        <f t="shared" si="0"/>
        <v>56</v>
      </c>
      <c r="C58" s="6">
        <f ca="1">INDEX(Tabel1[Stap],MATCH(RAND(),Tabel1[Cum],1))</f>
        <v>0</v>
      </c>
    </row>
    <row r="59" spans="2:3" x14ac:dyDescent="0.25">
      <c r="B59" s="1">
        <f t="shared" si="0"/>
        <v>57</v>
      </c>
      <c r="C59" s="6">
        <f ca="1">INDEX(Tabel1[Stap],MATCH(RAND(),Tabel1[Cum],1))</f>
        <v>12</v>
      </c>
    </row>
    <row r="60" spans="2:3" x14ac:dyDescent="0.25">
      <c r="B60" s="1">
        <f t="shared" si="0"/>
        <v>58</v>
      </c>
      <c r="C60" s="6">
        <f ca="1">INDEX(Tabel1[Stap],MATCH(RAND(),Tabel1[Cum],1))</f>
        <v>9</v>
      </c>
    </row>
    <row r="61" spans="2:3" x14ac:dyDescent="0.25">
      <c r="B61" s="1">
        <f t="shared" si="0"/>
        <v>59</v>
      </c>
      <c r="C61" s="6">
        <f ca="1">INDEX(Tabel1[Stap],MATCH(RAND(),Tabel1[Cum],1))</f>
        <v>13</v>
      </c>
    </row>
    <row r="62" spans="2:3" x14ac:dyDescent="0.25">
      <c r="B62" s="1">
        <f t="shared" si="0"/>
        <v>60</v>
      </c>
      <c r="C62" s="6">
        <f ca="1">INDEX(Tabel1[Stap],MATCH(RAND(),Tabel1[Cum],1))</f>
        <v>13</v>
      </c>
    </row>
    <row r="63" spans="2:3" x14ac:dyDescent="0.25">
      <c r="B63" s="1">
        <f t="shared" si="0"/>
        <v>61</v>
      </c>
      <c r="C63" s="6">
        <f ca="1">INDEX(Tabel1[Stap],MATCH(RAND(),Tabel1[Cum],1))</f>
        <v>9</v>
      </c>
    </row>
    <row r="64" spans="2:3" x14ac:dyDescent="0.25">
      <c r="B64" s="1">
        <f t="shared" si="0"/>
        <v>62</v>
      </c>
      <c r="C64" s="6">
        <f ca="1">INDEX(Tabel1[Stap],MATCH(RAND(),Tabel1[Cum],1))</f>
        <v>7</v>
      </c>
    </row>
    <row r="65" spans="2:3" x14ac:dyDescent="0.25">
      <c r="B65" s="1">
        <f t="shared" si="0"/>
        <v>63</v>
      </c>
      <c r="C65" s="6">
        <f ca="1">INDEX(Tabel1[Stap],MATCH(RAND(),Tabel1[Cum],1))</f>
        <v>7</v>
      </c>
    </row>
    <row r="66" spans="2:3" x14ac:dyDescent="0.25">
      <c r="B66" s="1">
        <f t="shared" si="0"/>
        <v>64</v>
      </c>
      <c r="C66" s="6">
        <f ca="1">INDEX(Tabel1[Stap],MATCH(RAND(),Tabel1[Cum],1))</f>
        <v>11</v>
      </c>
    </row>
    <row r="67" spans="2:3" x14ac:dyDescent="0.25">
      <c r="B67" s="1">
        <f t="shared" si="0"/>
        <v>65</v>
      </c>
      <c r="C67" s="6">
        <f ca="1">INDEX(Tabel1[Stap],MATCH(RAND(),Tabel1[Cum],1))</f>
        <v>15</v>
      </c>
    </row>
    <row r="68" spans="2:3" x14ac:dyDescent="0.25">
      <c r="B68" s="1">
        <f t="shared" si="0"/>
        <v>66</v>
      </c>
      <c r="C68" s="6">
        <f ca="1">INDEX(Tabel1[Stap],MATCH(RAND(),Tabel1[Cum],1))</f>
        <v>0</v>
      </c>
    </row>
    <row r="69" spans="2:3" x14ac:dyDescent="0.25">
      <c r="B69" s="1">
        <f t="shared" ref="B69:B132" si="1">B68+1</f>
        <v>67</v>
      </c>
      <c r="C69" s="6">
        <f ca="1">INDEX(Tabel1[Stap],MATCH(RAND(),Tabel1[Cum],1))</f>
        <v>8</v>
      </c>
    </row>
    <row r="70" spans="2:3" x14ac:dyDescent="0.25">
      <c r="B70" s="1">
        <f t="shared" si="1"/>
        <v>68</v>
      </c>
      <c r="C70" s="6">
        <f ca="1">INDEX(Tabel1[Stap],MATCH(RAND(),Tabel1[Cum],1))</f>
        <v>25</v>
      </c>
    </row>
    <row r="71" spans="2:3" x14ac:dyDescent="0.25">
      <c r="B71" s="1">
        <f t="shared" si="1"/>
        <v>69</v>
      </c>
      <c r="C71" s="6">
        <f ca="1">INDEX(Tabel1[Stap],MATCH(RAND(),Tabel1[Cum],1))</f>
        <v>0</v>
      </c>
    </row>
    <row r="72" spans="2:3" x14ac:dyDescent="0.25">
      <c r="B72" s="1">
        <f t="shared" si="1"/>
        <v>70</v>
      </c>
      <c r="C72" s="6">
        <f ca="1">INDEX(Tabel1[Stap],MATCH(RAND(),Tabel1[Cum],1))</f>
        <v>7</v>
      </c>
    </row>
    <row r="73" spans="2:3" x14ac:dyDescent="0.25">
      <c r="B73" s="1">
        <f t="shared" si="1"/>
        <v>71</v>
      </c>
      <c r="C73" s="6">
        <f ca="1">INDEX(Tabel1[Stap],MATCH(RAND(),Tabel1[Cum],1))</f>
        <v>8</v>
      </c>
    </row>
    <row r="74" spans="2:3" x14ac:dyDescent="0.25">
      <c r="B74" s="1">
        <f t="shared" si="1"/>
        <v>72</v>
      </c>
      <c r="C74" s="6">
        <f ca="1">INDEX(Tabel1[Stap],MATCH(RAND(),Tabel1[Cum],1))</f>
        <v>8</v>
      </c>
    </row>
    <row r="75" spans="2:3" x14ac:dyDescent="0.25">
      <c r="B75" s="1">
        <f t="shared" si="1"/>
        <v>73</v>
      </c>
      <c r="C75" s="6">
        <f ca="1">INDEX(Tabel1[Stap],MATCH(RAND(),Tabel1[Cum],1))</f>
        <v>13</v>
      </c>
    </row>
    <row r="76" spans="2:3" x14ac:dyDescent="0.25">
      <c r="B76" s="1">
        <f t="shared" si="1"/>
        <v>74</v>
      </c>
      <c r="C76" s="6">
        <f ca="1">INDEX(Tabel1[Stap],MATCH(RAND(),Tabel1[Cum],1))</f>
        <v>0</v>
      </c>
    </row>
    <row r="77" spans="2:3" x14ac:dyDescent="0.25">
      <c r="B77" s="1">
        <f t="shared" si="1"/>
        <v>75</v>
      </c>
      <c r="C77" s="6">
        <f ca="1">INDEX(Tabel1[Stap],MATCH(RAND(),Tabel1[Cum],1))</f>
        <v>17</v>
      </c>
    </row>
    <row r="78" spans="2:3" x14ac:dyDescent="0.25">
      <c r="B78" s="1">
        <f t="shared" si="1"/>
        <v>76</v>
      </c>
      <c r="C78" s="6">
        <f ca="1">INDEX(Tabel1[Stap],MATCH(RAND(),Tabel1[Cum],1))</f>
        <v>2</v>
      </c>
    </row>
    <row r="79" spans="2:3" x14ac:dyDescent="0.25">
      <c r="B79" s="1">
        <f t="shared" si="1"/>
        <v>77</v>
      </c>
      <c r="C79" s="6">
        <f ca="1">INDEX(Tabel1[Stap],MATCH(RAND(),Tabel1[Cum],1))</f>
        <v>5</v>
      </c>
    </row>
    <row r="80" spans="2:3" x14ac:dyDescent="0.25">
      <c r="B80" s="1">
        <f t="shared" si="1"/>
        <v>78</v>
      </c>
      <c r="C80" s="6">
        <f ca="1">INDEX(Tabel1[Stap],MATCH(RAND(),Tabel1[Cum],1))</f>
        <v>1</v>
      </c>
    </row>
    <row r="81" spans="2:3" x14ac:dyDescent="0.25">
      <c r="B81" s="1">
        <f t="shared" si="1"/>
        <v>79</v>
      </c>
      <c r="C81" s="6">
        <f ca="1">INDEX(Tabel1[Stap],MATCH(RAND(),Tabel1[Cum],1))</f>
        <v>0</v>
      </c>
    </row>
    <row r="82" spans="2:3" x14ac:dyDescent="0.25">
      <c r="B82" s="1">
        <f t="shared" si="1"/>
        <v>80</v>
      </c>
      <c r="C82" s="6">
        <f ca="1">INDEX(Tabel1[Stap],MATCH(RAND(),Tabel1[Cum],1))</f>
        <v>5</v>
      </c>
    </row>
    <row r="83" spans="2:3" x14ac:dyDescent="0.25">
      <c r="B83" s="1">
        <f t="shared" si="1"/>
        <v>81</v>
      </c>
      <c r="C83" s="6">
        <f ca="1">INDEX(Tabel1[Stap],MATCH(RAND(),Tabel1[Cum],1))</f>
        <v>0</v>
      </c>
    </row>
    <row r="84" spans="2:3" x14ac:dyDescent="0.25">
      <c r="B84" s="1">
        <f t="shared" si="1"/>
        <v>82</v>
      </c>
      <c r="C84" s="6">
        <f ca="1">INDEX(Tabel1[Stap],MATCH(RAND(),Tabel1[Cum],1))</f>
        <v>5</v>
      </c>
    </row>
    <row r="85" spans="2:3" x14ac:dyDescent="0.25">
      <c r="B85" s="1">
        <f t="shared" si="1"/>
        <v>83</v>
      </c>
      <c r="C85" s="6">
        <f ca="1">INDEX(Tabel1[Stap],MATCH(RAND(),Tabel1[Cum],1))</f>
        <v>17</v>
      </c>
    </row>
    <row r="86" spans="2:3" x14ac:dyDescent="0.25">
      <c r="B86" s="1">
        <f t="shared" si="1"/>
        <v>84</v>
      </c>
      <c r="C86" s="6">
        <f ca="1">INDEX(Tabel1[Stap],MATCH(RAND(),Tabel1[Cum],1))</f>
        <v>16</v>
      </c>
    </row>
    <row r="87" spans="2:3" x14ac:dyDescent="0.25">
      <c r="B87" s="1">
        <f t="shared" si="1"/>
        <v>85</v>
      </c>
      <c r="C87" s="6">
        <f ca="1">INDEX(Tabel1[Stap],MATCH(RAND(),Tabel1[Cum],1))</f>
        <v>8</v>
      </c>
    </row>
    <row r="88" spans="2:3" x14ac:dyDescent="0.25">
      <c r="B88" s="1">
        <f t="shared" si="1"/>
        <v>86</v>
      </c>
      <c r="C88" s="6">
        <f ca="1">INDEX(Tabel1[Stap],MATCH(RAND(),Tabel1[Cum],1))</f>
        <v>11</v>
      </c>
    </row>
    <row r="89" spans="2:3" x14ac:dyDescent="0.25">
      <c r="B89" s="1">
        <f t="shared" si="1"/>
        <v>87</v>
      </c>
      <c r="C89" s="6">
        <f ca="1">INDEX(Tabel1[Stap],MATCH(RAND(),Tabel1[Cum],1))</f>
        <v>9</v>
      </c>
    </row>
    <row r="90" spans="2:3" x14ac:dyDescent="0.25">
      <c r="B90" s="1">
        <f t="shared" si="1"/>
        <v>88</v>
      </c>
      <c r="C90" s="6">
        <f ca="1">INDEX(Tabel1[Stap],MATCH(RAND(),Tabel1[Cum],1))</f>
        <v>23</v>
      </c>
    </row>
    <row r="91" spans="2:3" x14ac:dyDescent="0.25">
      <c r="B91" s="1">
        <f t="shared" si="1"/>
        <v>89</v>
      </c>
      <c r="C91" s="6">
        <f ca="1">INDEX(Tabel1[Stap],MATCH(RAND(),Tabel1[Cum],1))</f>
        <v>10</v>
      </c>
    </row>
    <row r="92" spans="2:3" x14ac:dyDescent="0.25">
      <c r="B92" s="1">
        <f t="shared" si="1"/>
        <v>90</v>
      </c>
      <c r="C92" s="6">
        <f ca="1">INDEX(Tabel1[Stap],MATCH(RAND(),Tabel1[Cum],1))</f>
        <v>8</v>
      </c>
    </row>
    <row r="93" spans="2:3" x14ac:dyDescent="0.25">
      <c r="B93" s="1">
        <f t="shared" si="1"/>
        <v>91</v>
      </c>
      <c r="C93" s="6">
        <f ca="1">INDEX(Tabel1[Stap],MATCH(RAND(),Tabel1[Cum],1))</f>
        <v>0</v>
      </c>
    </row>
    <row r="94" spans="2:3" x14ac:dyDescent="0.25">
      <c r="B94" s="1">
        <f t="shared" si="1"/>
        <v>92</v>
      </c>
      <c r="C94" s="6">
        <f ca="1">INDEX(Tabel1[Stap],MATCH(RAND(),Tabel1[Cum],1))</f>
        <v>9</v>
      </c>
    </row>
    <row r="95" spans="2:3" x14ac:dyDescent="0.25">
      <c r="B95" s="1">
        <f t="shared" si="1"/>
        <v>93</v>
      </c>
      <c r="C95" s="6">
        <f ca="1">INDEX(Tabel1[Stap],MATCH(RAND(),Tabel1[Cum],1))</f>
        <v>0</v>
      </c>
    </row>
    <row r="96" spans="2:3" x14ac:dyDescent="0.25">
      <c r="B96" s="1">
        <f t="shared" si="1"/>
        <v>94</v>
      </c>
      <c r="C96" s="6">
        <f ca="1">INDEX(Tabel1[Stap],MATCH(RAND(),Tabel1[Cum],1))</f>
        <v>3</v>
      </c>
    </row>
    <row r="97" spans="2:3" x14ac:dyDescent="0.25">
      <c r="B97" s="1">
        <f t="shared" si="1"/>
        <v>95</v>
      </c>
      <c r="C97" s="6">
        <f ca="1">INDEX(Tabel1[Stap],MATCH(RAND(),Tabel1[Cum],1))</f>
        <v>1</v>
      </c>
    </row>
    <row r="98" spans="2:3" x14ac:dyDescent="0.25">
      <c r="B98" s="1">
        <f t="shared" si="1"/>
        <v>96</v>
      </c>
      <c r="C98" s="6">
        <f ca="1">INDEX(Tabel1[Stap],MATCH(RAND(),Tabel1[Cum],1))</f>
        <v>0</v>
      </c>
    </row>
    <row r="99" spans="2:3" x14ac:dyDescent="0.25">
      <c r="B99" s="1">
        <f t="shared" si="1"/>
        <v>97</v>
      </c>
      <c r="C99" s="6">
        <f ca="1">INDEX(Tabel1[Stap],MATCH(RAND(),Tabel1[Cum],1))</f>
        <v>16</v>
      </c>
    </row>
    <row r="100" spans="2:3" x14ac:dyDescent="0.25">
      <c r="B100" s="1">
        <f t="shared" si="1"/>
        <v>98</v>
      </c>
      <c r="C100" s="6">
        <f ca="1">INDEX(Tabel1[Stap],MATCH(RAND(),Tabel1[Cum],1))</f>
        <v>10</v>
      </c>
    </row>
    <row r="101" spans="2:3" x14ac:dyDescent="0.25">
      <c r="B101" s="1">
        <f t="shared" si="1"/>
        <v>99</v>
      </c>
      <c r="C101" s="6">
        <f ca="1">INDEX(Tabel1[Stap],MATCH(RAND(),Tabel1[Cum],1))</f>
        <v>2</v>
      </c>
    </row>
    <row r="102" spans="2:3" x14ac:dyDescent="0.25">
      <c r="B102" s="1">
        <f t="shared" si="1"/>
        <v>100</v>
      </c>
      <c r="C102" s="6">
        <f ca="1">INDEX(Tabel1[Stap],MATCH(RAND(),Tabel1[Cum],1))</f>
        <v>12</v>
      </c>
    </row>
    <row r="103" spans="2:3" x14ac:dyDescent="0.25">
      <c r="B103" s="1">
        <f t="shared" si="1"/>
        <v>101</v>
      </c>
      <c r="C103" s="6">
        <f ca="1">INDEX(Tabel1[Stap],MATCH(RAND(),Tabel1[Cum],1))</f>
        <v>5</v>
      </c>
    </row>
    <row r="104" spans="2:3" x14ac:dyDescent="0.25">
      <c r="B104" s="1">
        <f t="shared" si="1"/>
        <v>102</v>
      </c>
      <c r="C104" s="6">
        <f ca="1">INDEX(Tabel1[Stap],MATCH(RAND(),Tabel1[Cum],1))</f>
        <v>3</v>
      </c>
    </row>
    <row r="105" spans="2:3" x14ac:dyDescent="0.25">
      <c r="B105" s="1">
        <f t="shared" si="1"/>
        <v>103</v>
      </c>
      <c r="C105" s="6">
        <f ca="1">INDEX(Tabel1[Stap],MATCH(RAND(),Tabel1[Cum],1))</f>
        <v>0</v>
      </c>
    </row>
    <row r="106" spans="2:3" x14ac:dyDescent="0.25">
      <c r="B106" s="1">
        <f t="shared" si="1"/>
        <v>104</v>
      </c>
      <c r="C106" s="6">
        <f ca="1">INDEX(Tabel1[Stap],MATCH(RAND(),Tabel1[Cum],1))</f>
        <v>0</v>
      </c>
    </row>
    <row r="107" spans="2:3" x14ac:dyDescent="0.25">
      <c r="B107" s="1">
        <f t="shared" si="1"/>
        <v>105</v>
      </c>
      <c r="C107" s="6">
        <f ca="1">INDEX(Tabel1[Stap],MATCH(RAND(),Tabel1[Cum],1))</f>
        <v>0</v>
      </c>
    </row>
    <row r="108" spans="2:3" x14ac:dyDescent="0.25">
      <c r="B108" s="1">
        <f t="shared" si="1"/>
        <v>106</v>
      </c>
      <c r="C108" s="6">
        <f ca="1">INDEX(Tabel1[Stap],MATCH(RAND(),Tabel1[Cum],1))</f>
        <v>0</v>
      </c>
    </row>
    <row r="109" spans="2:3" x14ac:dyDescent="0.25">
      <c r="B109" s="1">
        <f t="shared" si="1"/>
        <v>107</v>
      </c>
      <c r="C109" s="6">
        <f ca="1">INDEX(Tabel1[Stap],MATCH(RAND(),Tabel1[Cum],1))</f>
        <v>14</v>
      </c>
    </row>
    <row r="110" spans="2:3" x14ac:dyDescent="0.25">
      <c r="B110" s="1">
        <f t="shared" si="1"/>
        <v>108</v>
      </c>
      <c r="C110" s="6">
        <f ca="1">INDEX(Tabel1[Stap],MATCH(RAND(),Tabel1[Cum],1))</f>
        <v>11</v>
      </c>
    </row>
    <row r="111" spans="2:3" x14ac:dyDescent="0.25">
      <c r="B111" s="1">
        <f t="shared" si="1"/>
        <v>109</v>
      </c>
      <c r="C111" s="6">
        <f ca="1">INDEX(Tabel1[Stap],MATCH(RAND(),Tabel1[Cum],1))</f>
        <v>14</v>
      </c>
    </row>
    <row r="112" spans="2:3" x14ac:dyDescent="0.25">
      <c r="B112" s="1">
        <f t="shared" si="1"/>
        <v>110</v>
      </c>
      <c r="C112" s="6">
        <f ca="1">INDEX(Tabel1[Stap],MATCH(RAND(),Tabel1[Cum],1))</f>
        <v>6</v>
      </c>
    </row>
    <row r="113" spans="2:3" x14ac:dyDescent="0.25">
      <c r="B113" s="1">
        <f t="shared" si="1"/>
        <v>111</v>
      </c>
      <c r="C113" s="6">
        <f ca="1">INDEX(Tabel1[Stap],MATCH(RAND(),Tabel1[Cum],1))</f>
        <v>8</v>
      </c>
    </row>
    <row r="114" spans="2:3" x14ac:dyDescent="0.25">
      <c r="B114" s="1">
        <f t="shared" si="1"/>
        <v>112</v>
      </c>
      <c r="C114" s="6">
        <f ca="1">INDEX(Tabel1[Stap],MATCH(RAND(),Tabel1[Cum],1))</f>
        <v>0</v>
      </c>
    </row>
    <row r="115" spans="2:3" x14ac:dyDescent="0.25">
      <c r="B115" s="1">
        <f t="shared" si="1"/>
        <v>113</v>
      </c>
      <c r="C115" s="6">
        <f ca="1">INDEX(Tabel1[Stap],MATCH(RAND(),Tabel1[Cum],1))</f>
        <v>8</v>
      </c>
    </row>
    <row r="116" spans="2:3" x14ac:dyDescent="0.25">
      <c r="B116" s="1">
        <f t="shared" si="1"/>
        <v>114</v>
      </c>
      <c r="C116" s="6">
        <f ca="1">INDEX(Tabel1[Stap],MATCH(RAND(),Tabel1[Cum],1))</f>
        <v>20</v>
      </c>
    </row>
    <row r="117" spans="2:3" x14ac:dyDescent="0.25">
      <c r="B117" s="1">
        <f t="shared" si="1"/>
        <v>115</v>
      </c>
      <c r="C117" s="6">
        <f ca="1">INDEX(Tabel1[Stap],MATCH(RAND(),Tabel1[Cum],1))</f>
        <v>1</v>
      </c>
    </row>
    <row r="118" spans="2:3" x14ac:dyDescent="0.25">
      <c r="B118" s="1">
        <f t="shared" si="1"/>
        <v>116</v>
      </c>
      <c r="C118" s="6">
        <f ca="1">INDEX(Tabel1[Stap],MATCH(RAND(),Tabel1[Cum],1))</f>
        <v>0</v>
      </c>
    </row>
    <row r="119" spans="2:3" x14ac:dyDescent="0.25">
      <c r="B119" s="1">
        <f t="shared" si="1"/>
        <v>117</v>
      </c>
      <c r="C119" s="6">
        <f ca="1">INDEX(Tabel1[Stap],MATCH(RAND(),Tabel1[Cum],1))</f>
        <v>0</v>
      </c>
    </row>
    <row r="120" spans="2:3" x14ac:dyDescent="0.25">
      <c r="B120" s="1">
        <f t="shared" si="1"/>
        <v>118</v>
      </c>
      <c r="C120" s="6">
        <f ca="1">INDEX(Tabel1[Stap],MATCH(RAND(),Tabel1[Cum],1))</f>
        <v>20</v>
      </c>
    </row>
    <row r="121" spans="2:3" x14ac:dyDescent="0.25">
      <c r="B121" s="1">
        <f t="shared" si="1"/>
        <v>119</v>
      </c>
      <c r="C121" s="6">
        <f ca="1">INDEX(Tabel1[Stap],MATCH(RAND(),Tabel1[Cum],1))</f>
        <v>11</v>
      </c>
    </row>
    <row r="122" spans="2:3" x14ac:dyDescent="0.25">
      <c r="B122" s="1">
        <f t="shared" si="1"/>
        <v>120</v>
      </c>
      <c r="C122" s="6">
        <f ca="1">INDEX(Tabel1[Stap],MATCH(RAND(),Tabel1[Cum],1))</f>
        <v>5</v>
      </c>
    </row>
    <row r="123" spans="2:3" x14ac:dyDescent="0.25">
      <c r="B123" s="1">
        <f t="shared" si="1"/>
        <v>121</v>
      </c>
      <c r="C123" s="6">
        <f ca="1">INDEX(Tabel1[Stap],MATCH(RAND(),Tabel1[Cum],1))</f>
        <v>0</v>
      </c>
    </row>
    <row r="124" spans="2:3" x14ac:dyDescent="0.25">
      <c r="B124" s="1">
        <f t="shared" si="1"/>
        <v>122</v>
      </c>
      <c r="C124" s="6">
        <f ca="1">INDEX(Tabel1[Stap],MATCH(RAND(),Tabel1[Cum],1))</f>
        <v>9</v>
      </c>
    </row>
    <row r="125" spans="2:3" x14ac:dyDescent="0.25">
      <c r="B125" s="1">
        <f t="shared" si="1"/>
        <v>123</v>
      </c>
      <c r="C125" s="6">
        <f ca="1">INDEX(Tabel1[Stap],MATCH(RAND(),Tabel1[Cum],1))</f>
        <v>8</v>
      </c>
    </row>
    <row r="126" spans="2:3" x14ac:dyDescent="0.25">
      <c r="B126" s="1">
        <f t="shared" si="1"/>
        <v>124</v>
      </c>
      <c r="C126" s="6">
        <f ca="1">INDEX(Tabel1[Stap],MATCH(RAND(),Tabel1[Cum],1))</f>
        <v>11</v>
      </c>
    </row>
    <row r="127" spans="2:3" x14ac:dyDescent="0.25">
      <c r="B127" s="1">
        <f t="shared" si="1"/>
        <v>125</v>
      </c>
      <c r="C127" s="6">
        <f ca="1">INDEX(Tabel1[Stap],MATCH(RAND(),Tabel1[Cum],1))</f>
        <v>12</v>
      </c>
    </row>
    <row r="128" spans="2:3" x14ac:dyDescent="0.25">
      <c r="B128" s="1">
        <f t="shared" si="1"/>
        <v>126</v>
      </c>
      <c r="C128" s="6">
        <f ca="1">INDEX(Tabel1[Stap],MATCH(RAND(),Tabel1[Cum],1))</f>
        <v>9</v>
      </c>
    </row>
    <row r="129" spans="2:3" x14ac:dyDescent="0.25">
      <c r="B129" s="1">
        <f t="shared" si="1"/>
        <v>127</v>
      </c>
      <c r="C129" s="6">
        <f ca="1">INDEX(Tabel1[Stap],MATCH(RAND(),Tabel1[Cum],1))</f>
        <v>9</v>
      </c>
    </row>
    <row r="130" spans="2:3" x14ac:dyDescent="0.25">
      <c r="B130" s="1">
        <f t="shared" si="1"/>
        <v>128</v>
      </c>
      <c r="C130" s="6">
        <f ca="1">INDEX(Tabel1[Stap],MATCH(RAND(),Tabel1[Cum],1))</f>
        <v>10</v>
      </c>
    </row>
    <row r="131" spans="2:3" x14ac:dyDescent="0.25">
      <c r="B131" s="1">
        <f t="shared" si="1"/>
        <v>129</v>
      </c>
      <c r="C131" s="6">
        <f ca="1">INDEX(Tabel1[Stap],MATCH(RAND(),Tabel1[Cum],1))</f>
        <v>7</v>
      </c>
    </row>
    <row r="132" spans="2:3" x14ac:dyDescent="0.25">
      <c r="B132" s="1">
        <f t="shared" si="1"/>
        <v>130</v>
      </c>
      <c r="C132" s="6">
        <f ca="1">INDEX(Tabel1[Stap],MATCH(RAND(),Tabel1[Cum],1))</f>
        <v>10</v>
      </c>
    </row>
    <row r="133" spans="2:3" x14ac:dyDescent="0.25">
      <c r="B133" s="1">
        <f t="shared" ref="B133:B196" si="2">B132+1</f>
        <v>131</v>
      </c>
      <c r="C133" s="6">
        <f ca="1">INDEX(Tabel1[Stap],MATCH(RAND(),Tabel1[Cum],1))</f>
        <v>0</v>
      </c>
    </row>
    <row r="134" spans="2:3" x14ac:dyDescent="0.25">
      <c r="B134" s="1">
        <f t="shared" si="2"/>
        <v>132</v>
      </c>
      <c r="C134" s="6">
        <f ca="1">INDEX(Tabel1[Stap],MATCH(RAND(),Tabel1[Cum],1))</f>
        <v>0</v>
      </c>
    </row>
    <row r="135" spans="2:3" x14ac:dyDescent="0.25">
      <c r="B135" s="1">
        <f t="shared" si="2"/>
        <v>133</v>
      </c>
      <c r="C135" s="6">
        <f ca="1">INDEX(Tabel1[Stap],MATCH(RAND(),Tabel1[Cum],1))</f>
        <v>6</v>
      </c>
    </row>
    <row r="136" spans="2:3" x14ac:dyDescent="0.25">
      <c r="B136" s="1">
        <f t="shared" si="2"/>
        <v>134</v>
      </c>
      <c r="C136" s="6">
        <f ca="1">INDEX(Tabel1[Stap],MATCH(RAND(),Tabel1[Cum],1))</f>
        <v>9</v>
      </c>
    </row>
    <row r="137" spans="2:3" x14ac:dyDescent="0.25">
      <c r="B137" s="1">
        <f t="shared" si="2"/>
        <v>135</v>
      </c>
      <c r="C137" s="6">
        <f ca="1">INDEX(Tabel1[Stap],MATCH(RAND(),Tabel1[Cum],1))</f>
        <v>8</v>
      </c>
    </row>
    <row r="138" spans="2:3" x14ac:dyDescent="0.25">
      <c r="B138" s="1">
        <f t="shared" si="2"/>
        <v>136</v>
      </c>
      <c r="C138" s="6">
        <f ca="1">INDEX(Tabel1[Stap],MATCH(RAND(),Tabel1[Cum],1))</f>
        <v>7</v>
      </c>
    </row>
    <row r="139" spans="2:3" x14ac:dyDescent="0.25">
      <c r="B139" s="1">
        <f t="shared" si="2"/>
        <v>137</v>
      </c>
      <c r="C139" s="6">
        <f ca="1">INDEX(Tabel1[Stap],MATCH(RAND(),Tabel1[Cum],1))</f>
        <v>6</v>
      </c>
    </row>
    <row r="140" spans="2:3" x14ac:dyDescent="0.25">
      <c r="B140" s="1">
        <f t="shared" si="2"/>
        <v>138</v>
      </c>
      <c r="C140" s="6">
        <f ca="1">INDEX(Tabel1[Stap],MATCH(RAND(),Tabel1[Cum],1))</f>
        <v>9</v>
      </c>
    </row>
    <row r="141" spans="2:3" x14ac:dyDescent="0.25">
      <c r="B141" s="1">
        <f t="shared" si="2"/>
        <v>139</v>
      </c>
      <c r="C141" s="6">
        <f ca="1">INDEX(Tabel1[Stap],MATCH(RAND(),Tabel1[Cum],1))</f>
        <v>1</v>
      </c>
    </row>
    <row r="142" spans="2:3" x14ac:dyDescent="0.25">
      <c r="B142" s="1">
        <f t="shared" si="2"/>
        <v>140</v>
      </c>
      <c r="C142" s="6">
        <f ca="1">INDEX(Tabel1[Stap],MATCH(RAND(),Tabel1[Cum],1))</f>
        <v>0</v>
      </c>
    </row>
    <row r="143" spans="2:3" x14ac:dyDescent="0.25">
      <c r="B143" s="1">
        <f t="shared" si="2"/>
        <v>141</v>
      </c>
      <c r="C143" s="6">
        <f ca="1">INDEX(Tabel1[Stap],MATCH(RAND(),Tabel1[Cum],1))</f>
        <v>9</v>
      </c>
    </row>
    <row r="144" spans="2:3" x14ac:dyDescent="0.25">
      <c r="B144" s="1">
        <f t="shared" si="2"/>
        <v>142</v>
      </c>
      <c r="C144" s="6">
        <f ca="1">INDEX(Tabel1[Stap],MATCH(RAND(),Tabel1[Cum],1))</f>
        <v>18</v>
      </c>
    </row>
    <row r="145" spans="2:3" x14ac:dyDescent="0.25">
      <c r="B145" s="1">
        <f t="shared" si="2"/>
        <v>143</v>
      </c>
      <c r="C145" s="6">
        <f ca="1">INDEX(Tabel1[Stap],MATCH(RAND(),Tabel1[Cum],1))</f>
        <v>11</v>
      </c>
    </row>
    <row r="146" spans="2:3" x14ac:dyDescent="0.25">
      <c r="B146" s="1">
        <f t="shared" si="2"/>
        <v>144</v>
      </c>
      <c r="C146" s="6">
        <f ca="1">INDEX(Tabel1[Stap],MATCH(RAND(),Tabel1[Cum],1))</f>
        <v>5</v>
      </c>
    </row>
    <row r="147" spans="2:3" x14ac:dyDescent="0.25">
      <c r="B147" s="1">
        <f t="shared" si="2"/>
        <v>145</v>
      </c>
      <c r="C147" s="6">
        <f ca="1">INDEX(Tabel1[Stap],MATCH(RAND(),Tabel1[Cum],1))</f>
        <v>18</v>
      </c>
    </row>
    <row r="148" spans="2:3" x14ac:dyDescent="0.25">
      <c r="B148" s="1">
        <f t="shared" si="2"/>
        <v>146</v>
      </c>
      <c r="C148" s="6">
        <f ca="1">INDEX(Tabel1[Stap],MATCH(RAND(),Tabel1[Cum],1))</f>
        <v>0</v>
      </c>
    </row>
    <row r="149" spans="2:3" x14ac:dyDescent="0.25">
      <c r="B149" s="1">
        <f t="shared" si="2"/>
        <v>147</v>
      </c>
      <c r="C149" s="6">
        <f ca="1">INDEX(Tabel1[Stap],MATCH(RAND(),Tabel1[Cum],1))</f>
        <v>8</v>
      </c>
    </row>
    <row r="150" spans="2:3" x14ac:dyDescent="0.25">
      <c r="B150" s="1">
        <f t="shared" si="2"/>
        <v>148</v>
      </c>
      <c r="C150" s="6">
        <f ca="1">INDEX(Tabel1[Stap],MATCH(RAND(),Tabel1[Cum],1))</f>
        <v>8</v>
      </c>
    </row>
    <row r="151" spans="2:3" x14ac:dyDescent="0.25">
      <c r="B151" s="1">
        <f t="shared" si="2"/>
        <v>149</v>
      </c>
      <c r="C151" s="6">
        <f ca="1">INDEX(Tabel1[Stap],MATCH(RAND(),Tabel1[Cum],1))</f>
        <v>11</v>
      </c>
    </row>
    <row r="152" spans="2:3" x14ac:dyDescent="0.25">
      <c r="B152" s="1">
        <f t="shared" si="2"/>
        <v>150</v>
      </c>
      <c r="C152" s="6">
        <f ca="1">INDEX(Tabel1[Stap],MATCH(RAND(),Tabel1[Cum],1))</f>
        <v>11</v>
      </c>
    </row>
    <row r="153" spans="2:3" x14ac:dyDescent="0.25">
      <c r="B153" s="1">
        <f t="shared" si="2"/>
        <v>151</v>
      </c>
      <c r="C153" s="6">
        <f ca="1">INDEX(Tabel1[Stap],MATCH(RAND(),Tabel1[Cum],1))</f>
        <v>8</v>
      </c>
    </row>
    <row r="154" spans="2:3" x14ac:dyDescent="0.25">
      <c r="B154" s="1">
        <f t="shared" si="2"/>
        <v>152</v>
      </c>
      <c r="C154" s="6">
        <f ca="1">INDEX(Tabel1[Stap],MATCH(RAND(),Tabel1[Cum],1))</f>
        <v>8</v>
      </c>
    </row>
    <row r="155" spans="2:3" x14ac:dyDescent="0.25">
      <c r="B155" s="1">
        <f t="shared" si="2"/>
        <v>153</v>
      </c>
      <c r="C155" s="6">
        <f ca="1">INDEX(Tabel1[Stap],MATCH(RAND(),Tabel1[Cum],1))</f>
        <v>8</v>
      </c>
    </row>
    <row r="156" spans="2:3" x14ac:dyDescent="0.25">
      <c r="B156" s="1">
        <f t="shared" si="2"/>
        <v>154</v>
      </c>
      <c r="C156" s="6">
        <f ca="1">INDEX(Tabel1[Stap],MATCH(RAND(),Tabel1[Cum],1))</f>
        <v>0</v>
      </c>
    </row>
    <row r="157" spans="2:3" x14ac:dyDescent="0.25">
      <c r="B157" s="1">
        <f t="shared" si="2"/>
        <v>155</v>
      </c>
      <c r="C157" s="6">
        <f ca="1">INDEX(Tabel1[Stap],MATCH(RAND(),Tabel1[Cum],1))</f>
        <v>8</v>
      </c>
    </row>
    <row r="158" spans="2:3" x14ac:dyDescent="0.25">
      <c r="B158" s="1">
        <f t="shared" si="2"/>
        <v>156</v>
      </c>
      <c r="C158" s="6">
        <f ca="1">INDEX(Tabel1[Stap],MATCH(RAND(),Tabel1[Cum],1))</f>
        <v>0</v>
      </c>
    </row>
    <row r="159" spans="2:3" x14ac:dyDescent="0.25">
      <c r="B159" s="1">
        <f t="shared" si="2"/>
        <v>157</v>
      </c>
      <c r="C159" s="6">
        <f ca="1">INDEX(Tabel1[Stap],MATCH(RAND(),Tabel1[Cum],1))</f>
        <v>0</v>
      </c>
    </row>
    <row r="160" spans="2:3" x14ac:dyDescent="0.25">
      <c r="B160" s="1">
        <f t="shared" si="2"/>
        <v>158</v>
      </c>
      <c r="C160" s="6">
        <f ca="1">INDEX(Tabel1[Stap],MATCH(RAND(),Tabel1[Cum],1))</f>
        <v>0</v>
      </c>
    </row>
    <row r="161" spans="2:3" x14ac:dyDescent="0.25">
      <c r="B161" s="1">
        <f t="shared" si="2"/>
        <v>159</v>
      </c>
      <c r="C161" s="6">
        <f ca="1">INDEX(Tabel1[Stap],MATCH(RAND(),Tabel1[Cum],1))</f>
        <v>8</v>
      </c>
    </row>
    <row r="162" spans="2:3" x14ac:dyDescent="0.25">
      <c r="B162" s="1">
        <f t="shared" si="2"/>
        <v>160</v>
      </c>
      <c r="C162" s="6">
        <f ca="1">INDEX(Tabel1[Stap],MATCH(RAND(),Tabel1[Cum],1))</f>
        <v>5</v>
      </c>
    </row>
    <row r="163" spans="2:3" x14ac:dyDescent="0.25">
      <c r="B163" s="1">
        <f t="shared" si="2"/>
        <v>161</v>
      </c>
      <c r="C163" s="6">
        <f ca="1">INDEX(Tabel1[Stap],MATCH(RAND(),Tabel1[Cum],1))</f>
        <v>0</v>
      </c>
    </row>
    <row r="164" spans="2:3" x14ac:dyDescent="0.25">
      <c r="B164" s="1">
        <f t="shared" si="2"/>
        <v>162</v>
      </c>
      <c r="C164" s="6">
        <f ca="1">INDEX(Tabel1[Stap],MATCH(RAND(),Tabel1[Cum],1))</f>
        <v>7</v>
      </c>
    </row>
    <row r="165" spans="2:3" x14ac:dyDescent="0.25">
      <c r="B165" s="1">
        <f t="shared" si="2"/>
        <v>163</v>
      </c>
      <c r="C165" s="6">
        <f ca="1">INDEX(Tabel1[Stap],MATCH(RAND(),Tabel1[Cum],1))</f>
        <v>0</v>
      </c>
    </row>
    <row r="166" spans="2:3" x14ac:dyDescent="0.25">
      <c r="B166" s="1">
        <f t="shared" si="2"/>
        <v>164</v>
      </c>
      <c r="C166" s="6">
        <f ca="1">INDEX(Tabel1[Stap],MATCH(RAND(),Tabel1[Cum],1))</f>
        <v>12</v>
      </c>
    </row>
    <row r="167" spans="2:3" x14ac:dyDescent="0.25">
      <c r="B167" s="1">
        <f t="shared" si="2"/>
        <v>165</v>
      </c>
      <c r="C167" s="6">
        <f ca="1">INDEX(Tabel1[Stap],MATCH(RAND(),Tabel1[Cum],1))</f>
        <v>0</v>
      </c>
    </row>
    <row r="168" spans="2:3" x14ac:dyDescent="0.25">
      <c r="B168" s="1">
        <f t="shared" si="2"/>
        <v>166</v>
      </c>
      <c r="C168" s="6">
        <f ca="1">INDEX(Tabel1[Stap],MATCH(RAND(),Tabel1[Cum],1))</f>
        <v>14</v>
      </c>
    </row>
    <row r="169" spans="2:3" x14ac:dyDescent="0.25">
      <c r="B169" s="1">
        <f t="shared" si="2"/>
        <v>167</v>
      </c>
      <c r="C169" s="6">
        <f ca="1">INDEX(Tabel1[Stap],MATCH(RAND(),Tabel1[Cum],1))</f>
        <v>0</v>
      </c>
    </row>
    <row r="170" spans="2:3" x14ac:dyDescent="0.25">
      <c r="B170" s="1">
        <f t="shared" si="2"/>
        <v>168</v>
      </c>
      <c r="C170" s="6">
        <f ca="1">INDEX(Tabel1[Stap],MATCH(RAND(),Tabel1[Cum],1))</f>
        <v>19</v>
      </c>
    </row>
    <row r="171" spans="2:3" x14ac:dyDescent="0.25">
      <c r="B171" s="1">
        <f t="shared" si="2"/>
        <v>169</v>
      </c>
      <c r="C171" s="6">
        <f ca="1">INDEX(Tabel1[Stap],MATCH(RAND(),Tabel1[Cum],1))</f>
        <v>7</v>
      </c>
    </row>
    <row r="172" spans="2:3" x14ac:dyDescent="0.25">
      <c r="B172" s="1">
        <f t="shared" si="2"/>
        <v>170</v>
      </c>
      <c r="C172" s="6">
        <f ca="1">INDEX(Tabel1[Stap],MATCH(RAND(),Tabel1[Cum],1))</f>
        <v>9</v>
      </c>
    </row>
    <row r="173" spans="2:3" x14ac:dyDescent="0.25">
      <c r="B173" s="1">
        <f t="shared" si="2"/>
        <v>171</v>
      </c>
      <c r="C173" s="6">
        <f ca="1">INDEX(Tabel1[Stap],MATCH(RAND(),Tabel1[Cum],1))</f>
        <v>16</v>
      </c>
    </row>
    <row r="174" spans="2:3" x14ac:dyDescent="0.25">
      <c r="B174" s="1">
        <f t="shared" si="2"/>
        <v>172</v>
      </c>
      <c r="C174" s="6">
        <f ca="1">INDEX(Tabel1[Stap],MATCH(RAND(),Tabel1[Cum],1))</f>
        <v>0</v>
      </c>
    </row>
    <row r="175" spans="2:3" x14ac:dyDescent="0.25">
      <c r="B175" s="1">
        <f t="shared" si="2"/>
        <v>173</v>
      </c>
      <c r="C175" s="6">
        <f ca="1">INDEX(Tabel1[Stap],MATCH(RAND(),Tabel1[Cum],1))</f>
        <v>0</v>
      </c>
    </row>
    <row r="176" spans="2:3" x14ac:dyDescent="0.25">
      <c r="B176" s="1">
        <f t="shared" si="2"/>
        <v>174</v>
      </c>
      <c r="C176" s="6">
        <f ca="1">INDEX(Tabel1[Stap],MATCH(RAND(),Tabel1[Cum],1))</f>
        <v>9</v>
      </c>
    </row>
    <row r="177" spans="2:3" x14ac:dyDescent="0.25">
      <c r="B177" s="1">
        <f t="shared" si="2"/>
        <v>175</v>
      </c>
      <c r="C177" s="6">
        <f ca="1">INDEX(Tabel1[Stap],MATCH(RAND(),Tabel1[Cum],1))</f>
        <v>3</v>
      </c>
    </row>
    <row r="178" spans="2:3" x14ac:dyDescent="0.25">
      <c r="B178" s="1">
        <f t="shared" si="2"/>
        <v>176</v>
      </c>
      <c r="C178" s="6">
        <f ca="1">INDEX(Tabel1[Stap],MATCH(RAND(),Tabel1[Cum],1))</f>
        <v>1</v>
      </c>
    </row>
    <row r="179" spans="2:3" x14ac:dyDescent="0.25">
      <c r="B179" s="1">
        <f t="shared" si="2"/>
        <v>177</v>
      </c>
      <c r="C179" s="6">
        <f ca="1">INDEX(Tabel1[Stap],MATCH(RAND(),Tabel1[Cum],1))</f>
        <v>0</v>
      </c>
    </row>
    <row r="180" spans="2:3" x14ac:dyDescent="0.25">
      <c r="B180" s="1">
        <f t="shared" si="2"/>
        <v>178</v>
      </c>
      <c r="C180" s="6">
        <f ca="1">INDEX(Tabel1[Stap],MATCH(RAND(),Tabel1[Cum],1))</f>
        <v>8</v>
      </c>
    </row>
    <row r="181" spans="2:3" x14ac:dyDescent="0.25">
      <c r="B181" s="1">
        <f t="shared" si="2"/>
        <v>179</v>
      </c>
      <c r="C181" s="6">
        <f ca="1">INDEX(Tabel1[Stap],MATCH(RAND(),Tabel1[Cum],1))</f>
        <v>14</v>
      </c>
    </row>
    <row r="182" spans="2:3" x14ac:dyDescent="0.25">
      <c r="B182" s="1">
        <f t="shared" si="2"/>
        <v>180</v>
      </c>
      <c r="C182" s="6">
        <f ca="1">INDEX(Tabel1[Stap],MATCH(RAND(),Tabel1[Cum],1))</f>
        <v>0</v>
      </c>
    </row>
    <row r="183" spans="2:3" x14ac:dyDescent="0.25">
      <c r="B183" s="1">
        <f t="shared" si="2"/>
        <v>181</v>
      </c>
      <c r="C183" s="6">
        <f ca="1">INDEX(Tabel1[Stap],MATCH(RAND(),Tabel1[Cum],1))</f>
        <v>5</v>
      </c>
    </row>
    <row r="184" spans="2:3" x14ac:dyDescent="0.25">
      <c r="B184" s="1">
        <f t="shared" si="2"/>
        <v>182</v>
      </c>
      <c r="C184" s="6">
        <f ca="1">INDEX(Tabel1[Stap],MATCH(RAND(),Tabel1[Cum],1))</f>
        <v>0</v>
      </c>
    </row>
    <row r="185" spans="2:3" x14ac:dyDescent="0.25">
      <c r="B185" s="1">
        <f t="shared" si="2"/>
        <v>183</v>
      </c>
      <c r="C185" s="6">
        <f ca="1">INDEX(Tabel1[Stap],MATCH(RAND(),Tabel1[Cum],1))</f>
        <v>0</v>
      </c>
    </row>
    <row r="186" spans="2:3" x14ac:dyDescent="0.25">
      <c r="B186" s="1">
        <f t="shared" si="2"/>
        <v>184</v>
      </c>
      <c r="C186" s="6">
        <f ca="1">INDEX(Tabel1[Stap],MATCH(RAND(),Tabel1[Cum],1))</f>
        <v>0</v>
      </c>
    </row>
    <row r="187" spans="2:3" x14ac:dyDescent="0.25">
      <c r="B187" s="1">
        <f t="shared" si="2"/>
        <v>185</v>
      </c>
      <c r="C187" s="6">
        <f ca="1">INDEX(Tabel1[Stap],MATCH(RAND(),Tabel1[Cum],1))</f>
        <v>24</v>
      </c>
    </row>
    <row r="188" spans="2:3" x14ac:dyDescent="0.25">
      <c r="B188" s="1">
        <f t="shared" si="2"/>
        <v>186</v>
      </c>
      <c r="C188" s="6">
        <f ca="1">INDEX(Tabel1[Stap],MATCH(RAND(),Tabel1[Cum],1))</f>
        <v>6</v>
      </c>
    </row>
    <row r="189" spans="2:3" x14ac:dyDescent="0.25">
      <c r="B189" s="1">
        <f t="shared" si="2"/>
        <v>187</v>
      </c>
      <c r="C189" s="6">
        <f ca="1">INDEX(Tabel1[Stap],MATCH(RAND(),Tabel1[Cum],1))</f>
        <v>0</v>
      </c>
    </row>
    <row r="190" spans="2:3" x14ac:dyDescent="0.25">
      <c r="B190" s="1">
        <f t="shared" si="2"/>
        <v>188</v>
      </c>
      <c r="C190" s="6">
        <f ca="1">INDEX(Tabel1[Stap],MATCH(RAND(),Tabel1[Cum],1))</f>
        <v>8</v>
      </c>
    </row>
    <row r="191" spans="2:3" x14ac:dyDescent="0.25">
      <c r="B191" s="1">
        <f t="shared" si="2"/>
        <v>189</v>
      </c>
      <c r="C191" s="6">
        <f ca="1">INDEX(Tabel1[Stap],MATCH(RAND(),Tabel1[Cum],1))</f>
        <v>11</v>
      </c>
    </row>
    <row r="192" spans="2:3" x14ac:dyDescent="0.25">
      <c r="B192" s="1">
        <f t="shared" si="2"/>
        <v>190</v>
      </c>
      <c r="C192" s="6">
        <f ca="1">INDEX(Tabel1[Stap],MATCH(RAND(),Tabel1[Cum],1))</f>
        <v>10</v>
      </c>
    </row>
    <row r="193" spans="2:3" x14ac:dyDescent="0.25">
      <c r="B193" s="1">
        <f t="shared" si="2"/>
        <v>191</v>
      </c>
      <c r="C193" s="6">
        <f ca="1">INDEX(Tabel1[Stap],MATCH(RAND(),Tabel1[Cum],1))</f>
        <v>0</v>
      </c>
    </row>
    <row r="194" spans="2:3" x14ac:dyDescent="0.25">
      <c r="B194" s="1">
        <f t="shared" si="2"/>
        <v>192</v>
      </c>
      <c r="C194" s="6">
        <f ca="1">INDEX(Tabel1[Stap],MATCH(RAND(),Tabel1[Cum],1))</f>
        <v>10</v>
      </c>
    </row>
    <row r="195" spans="2:3" x14ac:dyDescent="0.25">
      <c r="B195" s="1">
        <f t="shared" si="2"/>
        <v>193</v>
      </c>
      <c r="C195" s="6">
        <f ca="1">INDEX(Tabel1[Stap],MATCH(RAND(),Tabel1[Cum],1))</f>
        <v>3</v>
      </c>
    </row>
    <row r="196" spans="2:3" x14ac:dyDescent="0.25">
      <c r="B196" s="1">
        <f t="shared" si="2"/>
        <v>194</v>
      </c>
      <c r="C196" s="6">
        <f ca="1">INDEX(Tabel1[Stap],MATCH(RAND(),Tabel1[Cum],1))</f>
        <v>9</v>
      </c>
    </row>
    <row r="197" spans="2:3" x14ac:dyDescent="0.25">
      <c r="B197" s="1">
        <f t="shared" ref="B197:B260" si="3">B196+1</f>
        <v>195</v>
      </c>
      <c r="C197" s="6">
        <f ca="1">INDEX(Tabel1[Stap],MATCH(RAND(),Tabel1[Cum],1))</f>
        <v>0</v>
      </c>
    </row>
    <row r="198" spans="2:3" x14ac:dyDescent="0.25">
      <c r="B198" s="1">
        <f t="shared" si="3"/>
        <v>196</v>
      </c>
      <c r="C198" s="6">
        <f ca="1">INDEX(Tabel1[Stap],MATCH(RAND(),Tabel1[Cum],1))</f>
        <v>0</v>
      </c>
    </row>
    <row r="199" spans="2:3" x14ac:dyDescent="0.25">
      <c r="B199" s="1">
        <f t="shared" si="3"/>
        <v>197</v>
      </c>
      <c r="C199" s="6">
        <f ca="1">INDEX(Tabel1[Stap],MATCH(RAND(),Tabel1[Cum],1))</f>
        <v>0</v>
      </c>
    </row>
    <row r="200" spans="2:3" x14ac:dyDescent="0.25">
      <c r="B200" s="1">
        <f t="shared" si="3"/>
        <v>198</v>
      </c>
      <c r="C200" s="6">
        <f ca="1">INDEX(Tabel1[Stap],MATCH(RAND(),Tabel1[Cum],1))</f>
        <v>10</v>
      </c>
    </row>
    <row r="201" spans="2:3" x14ac:dyDescent="0.25">
      <c r="B201" s="1">
        <f t="shared" si="3"/>
        <v>199</v>
      </c>
      <c r="C201" s="6">
        <f ca="1">INDEX(Tabel1[Stap],MATCH(RAND(),Tabel1[Cum],1))</f>
        <v>9</v>
      </c>
    </row>
    <row r="202" spans="2:3" x14ac:dyDescent="0.25">
      <c r="B202" s="1">
        <f t="shared" si="3"/>
        <v>200</v>
      </c>
      <c r="C202" s="6">
        <f ca="1">INDEX(Tabel1[Stap],MATCH(RAND(),Tabel1[Cum],1))</f>
        <v>25</v>
      </c>
    </row>
    <row r="203" spans="2:3" x14ac:dyDescent="0.25">
      <c r="B203" s="1">
        <f t="shared" si="3"/>
        <v>201</v>
      </c>
      <c r="C203" s="6">
        <f ca="1">INDEX(Tabel1[Stap],MATCH(RAND(),Tabel1[Cum],1))</f>
        <v>11</v>
      </c>
    </row>
    <row r="204" spans="2:3" x14ac:dyDescent="0.25">
      <c r="B204" s="1">
        <f t="shared" si="3"/>
        <v>202</v>
      </c>
      <c r="C204" s="6">
        <f ca="1">INDEX(Tabel1[Stap],MATCH(RAND(),Tabel1[Cum],1))</f>
        <v>8</v>
      </c>
    </row>
    <row r="205" spans="2:3" x14ac:dyDescent="0.25">
      <c r="B205" s="1">
        <f t="shared" si="3"/>
        <v>203</v>
      </c>
      <c r="C205" s="6">
        <f ca="1">INDEX(Tabel1[Stap],MATCH(RAND(),Tabel1[Cum],1))</f>
        <v>0</v>
      </c>
    </row>
    <row r="206" spans="2:3" x14ac:dyDescent="0.25">
      <c r="B206" s="1">
        <f t="shared" si="3"/>
        <v>204</v>
      </c>
      <c r="C206" s="6">
        <f ca="1">INDEX(Tabel1[Stap],MATCH(RAND(),Tabel1[Cum],1))</f>
        <v>23</v>
      </c>
    </row>
    <row r="207" spans="2:3" x14ac:dyDescent="0.25">
      <c r="B207" s="1">
        <f t="shared" si="3"/>
        <v>205</v>
      </c>
      <c r="C207" s="6">
        <f ca="1">INDEX(Tabel1[Stap],MATCH(RAND(),Tabel1[Cum],1))</f>
        <v>9</v>
      </c>
    </row>
    <row r="208" spans="2:3" x14ac:dyDescent="0.25">
      <c r="B208" s="1">
        <f t="shared" si="3"/>
        <v>206</v>
      </c>
      <c r="C208" s="6">
        <f ca="1">INDEX(Tabel1[Stap],MATCH(RAND(),Tabel1[Cum],1))</f>
        <v>7</v>
      </c>
    </row>
    <row r="209" spans="2:3" x14ac:dyDescent="0.25">
      <c r="B209" s="1">
        <f t="shared" si="3"/>
        <v>207</v>
      </c>
      <c r="C209" s="6">
        <f ca="1">INDEX(Tabel1[Stap],MATCH(RAND(),Tabel1[Cum],1))</f>
        <v>11</v>
      </c>
    </row>
    <row r="210" spans="2:3" x14ac:dyDescent="0.25">
      <c r="B210" s="1">
        <f t="shared" si="3"/>
        <v>208</v>
      </c>
      <c r="C210" s="6">
        <f ca="1">INDEX(Tabel1[Stap],MATCH(RAND(),Tabel1[Cum],1))</f>
        <v>16</v>
      </c>
    </row>
    <row r="211" spans="2:3" x14ac:dyDescent="0.25">
      <c r="B211" s="1">
        <f t="shared" si="3"/>
        <v>209</v>
      </c>
      <c r="C211" s="6">
        <f ca="1">INDEX(Tabel1[Stap],MATCH(RAND(),Tabel1[Cum],1))</f>
        <v>15</v>
      </c>
    </row>
    <row r="212" spans="2:3" x14ac:dyDescent="0.25">
      <c r="B212" s="1">
        <f t="shared" si="3"/>
        <v>210</v>
      </c>
      <c r="C212" s="6">
        <f ca="1">INDEX(Tabel1[Stap],MATCH(RAND(),Tabel1[Cum],1))</f>
        <v>7</v>
      </c>
    </row>
    <row r="213" spans="2:3" x14ac:dyDescent="0.25">
      <c r="B213" s="1">
        <f t="shared" si="3"/>
        <v>211</v>
      </c>
      <c r="C213" s="6">
        <f ca="1">INDEX(Tabel1[Stap],MATCH(RAND(),Tabel1[Cum],1))</f>
        <v>6</v>
      </c>
    </row>
    <row r="214" spans="2:3" x14ac:dyDescent="0.25">
      <c r="B214" s="1">
        <f t="shared" si="3"/>
        <v>212</v>
      </c>
      <c r="C214" s="6">
        <f ca="1">INDEX(Tabel1[Stap],MATCH(RAND(),Tabel1[Cum],1))</f>
        <v>10</v>
      </c>
    </row>
    <row r="215" spans="2:3" x14ac:dyDescent="0.25">
      <c r="B215" s="1">
        <f t="shared" si="3"/>
        <v>213</v>
      </c>
      <c r="C215" s="6">
        <f ca="1">INDEX(Tabel1[Stap],MATCH(RAND(),Tabel1[Cum],1))</f>
        <v>6</v>
      </c>
    </row>
    <row r="216" spans="2:3" x14ac:dyDescent="0.25">
      <c r="B216" s="1">
        <f t="shared" si="3"/>
        <v>214</v>
      </c>
      <c r="C216" s="6">
        <f ca="1">INDEX(Tabel1[Stap],MATCH(RAND(),Tabel1[Cum],1))</f>
        <v>10</v>
      </c>
    </row>
    <row r="217" spans="2:3" x14ac:dyDescent="0.25">
      <c r="B217" s="1">
        <f t="shared" si="3"/>
        <v>215</v>
      </c>
      <c r="C217" s="6">
        <f ca="1">INDEX(Tabel1[Stap],MATCH(RAND(),Tabel1[Cum],1))</f>
        <v>7</v>
      </c>
    </row>
    <row r="218" spans="2:3" x14ac:dyDescent="0.25">
      <c r="B218" s="1">
        <f t="shared" si="3"/>
        <v>216</v>
      </c>
      <c r="C218" s="6">
        <f ca="1">INDEX(Tabel1[Stap],MATCH(RAND(),Tabel1[Cum],1))</f>
        <v>0</v>
      </c>
    </row>
    <row r="219" spans="2:3" x14ac:dyDescent="0.25">
      <c r="B219" s="1">
        <f t="shared" si="3"/>
        <v>217</v>
      </c>
      <c r="C219" s="6">
        <f ca="1">INDEX(Tabel1[Stap],MATCH(RAND(),Tabel1[Cum],1))</f>
        <v>0</v>
      </c>
    </row>
    <row r="220" spans="2:3" x14ac:dyDescent="0.25">
      <c r="B220" s="1">
        <f t="shared" si="3"/>
        <v>218</v>
      </c>
      <c r="C220" s="6">
        <f ca="1">INDEX(Tabel1[Stap],MATCH(RAND(),Tabel1[Cum],1))</f>
        <v>6</v>
      </c>
    </row>
    <row r="221" spans="2:3" x14ac:dyDescent="0.25">
      <c r="B221" s="1">
        <f t="shared" si="3"/>
        <v>219</v>
      </c>
      <c r="C221" s="6">
        <f ca="1">INDEX(Tabel1[Stap],MATCH(RAND(),Tabel1[Cum],1))</f>
        <v>3</v>
      </c>
    </row>
    <row r="222" spans="2:3" x14ac:dyDescent="0.25">
      <c r="B222" s="1">
        <f t="shared" si="3"/>
        <v>220</v>
      </c>
      <c r="C222" s="6">
        <f ca="1">INDEX(Tabel1[Stap],MATCH(RAND(),Tabel1[Cum],1))</f>
        <v>0</v>
      </c>
    </row>
    <row r="223" spans="2:3" x14ac:dyDescent="0.25">
      <c r="B223" s="1">
        <f t="shared" si="3"/>
        <v>221</v>
      </c>
      <c r="C223" s="6">
        <f ca="1">INDEX(Tabel1[Stap],MATCH(RAND(),Tabel1[Cum],1))</f>
        <v>8</v>
      </c>
    </row>
    <row r="224" spans="2:3" x14ac:dyDescent="0.25">
      <c r="B224" s="1">
        <f t="shared" si="3"/>
        <v>222</v>
      </c>
      <c r="C224" s="6">
        <f ca="1">INDEX(Tabel1[Stap],MATCH(RAND(),Tabel1[Cum],1))</f>
        <v>23</v>
      </c>
    </row>
    <row r="225" spans="2:3" x14ac:dyDescent="0.25">
      <c r="B225" s="1">
        <f t="shared" si="3"/>
        <v>223</v>
      </c>
      <c r="C225" s="6">
        <f ca="1">INDEX(Tabel1[Stap],MATCH(RAND(),Tabel1[Cum],1))</f>
        <v>0</v>
      </c>
    </row>
    <row r="226" spans="2:3" x14ac:dyDescent="0.25">
      <c r="B226" s="1">
        <f t="shared" si="3"/>
        <v>224</v>
      </c>
      <c r="C226" s="6">
        <f ca="1">INDEX(Tabel1[Stap],MATCH(RAND(),Tabel1[Cum],1))</f>
        <v>23</v>
      </c>
    </row>
    <row r="227" spans="2:3" x14ac:dyDescent="0.25">
      <c r="B227" s="1">
        <f t="shared" si="3"/>
        <v>225</v>
      </c>
      <c r="C227" s="6">
        <f ca="1">INDEX(Tabel1[Stap],MATCH(RAND(),Tabel1[Cum],1))</f>
        <v>9</v>
      </c>
    </row>
    <row r="228" spans="2:3" x14ac:dyDescent="0.25">
      <c r="B228" s="1">
        <f t="shared" si="3"/>
        <v>226</v>
      </c>
      <c r="C228" s="6">
        <f ca="1">INDEX(Tabel1[Stap],MATCH(RAND(),Tabel1[Cum],1))</f>
        <v>1</v>
      </c>
    </row>
    <row r="229" spans="2:3" x14ac:dyDescent="0.25">
      <c r="B229" s="1">
        <f t="shared" si="3"/>
        <v>227</v>
      </c>
      <c r="C229" s="6">
        <f ca="1">INDEX(Tabel1[Stap],MATCH(RAND(),Tabel1[Cum],1))</f>
        <v>7</v>
      </c>
    </row>
    <row r="230" spans="2:3" x14ac:dyDescent="0.25">
      <c r="B230" s="1">
        <f t="shared" si="3"/>
        <v>228</v>
      </c>
      <c r="C230" s="6">
        <f ca="1">INDEX(Tabel1[Stap],MATCH(RAND(),Tabel1[Cum],1))</f>
        <v>6</v>
      </c>
    </row>
    <row r="231" spans="2:3" x14ac:dyDescent="0.25">
      <c r="B231" s="1">
        <f t="shared" si="3"/>
        <v>229</v>
      </c>
      <c r="C231" s="6">
        <f ca="1">INDEX(Tabel1[Stap],MATCH(RAND(),Tabel1[Cum],1))</f>
        <v>0</v>
      </c>
    </row>
    <row r="232" spans="2:3" x14ac:dyDescent="0.25">
      <c r="B232" s="1">
        <f t="shared" si="3"/>
        <v>230</v>
      </c>
      <c r="C232" s="6">
        <f ca="1">INDEX(Tabel1[Stap],MATCH(RAND(),Tabel1[Cum],1))</f>
        <v>9</v>
      </c>
    </row>
    <row r="233" spans="2:3" x14ac:dyDescent="0.25">
      <c r="B233" s="1">
        <f t="shared" si="3"/>
        <v>231</v>
      </c>
      <c r="C233" s="6">
        <f ca="1">INDEX(Tabel1[Stap],MATCH(RAND(),Tabel1[Cum],1))</f>
        <v>0</v>
      </c>
    </row>
    <row r="234" spans="2:3" x14ac:dyDescent="0.25">
      <c r="B234" s="1">
        <f t="shared" si="3"/>
        <v>232</v>
      </c>
      <c r="C234" s="6">
        <f ca="1">INDEX(Tabel1[Stap],MATCH(RAND(),Tabel1[Cum],1))</f>
        <v>11</v>
      </c>
    </row>
    <row r="235" spans="2:3" x14ac:dyDescent="0.25">
      <c r="B235" s="1">
        <f t="shared" si="3"/>
        <v>233</v>
      </c>
      <c r="C235" s="6">
        <f ca="1">INDEX(Tabel1[Stap],MATCH(RAND(),Tabel1[Cum],1))</f>
        <v>6</v>
      </c>
    </row>
    <row r="236" spans="2:3" x14ac:dyDescent="0.25">
      <c r="B236" s="1">
        <f t="shared" si="3"/>
        <v>234</v>
      </c>
      <c r="C236" s="6">
        <f ca="1">INDEX(Tabel1[Stap],MATCH(RAND(),Tabel1[Cum],1))</f>
        <v>0</v>
      </c>
    </row>
    <row r="237" spans="2:3" x14ac:dyDescent="0.25">
      <c r="B237" s="1">
        <f t="shared" si="3"/>
        <v>235</v>
      </c>
      <c r="C237" s="6">
        <f ca="1">INDEX(Tabel1[Stap],MATCH(RAND(),Tabel1[Cum],1))</f>
        <v>0</v>
      </c>
    </row>
    <row r="238" spans="2:3" x14ac:dyDescent="0.25">
      <c r="B238" s="1">
        <f t="shared" si="3"/>
        <v>236</v>
      </c>
      <c r="C238" s="6">
        <f ca="1">INDEX(Tabel1[Stap],MATCH(RAND(),Tabel1[Cum],1))</f>
        <v>11</v>
      </c>
    </row>
    <row r="239" spans="2:3" x14ac:dyDescent="0.25">
      <c r="B239" s="1">
        <f t="shared" si="3"/>
        <v>237</v>
      </c>
      <c r="C239" s="6">
        <f ca="1">INDEX(Tabel1[Stap],MATCH(RAND(),Tabel1[Cum],1))</f>
        <v>1</v>
      </c>
    </row>
    <row r="240" spans="2:3" x14ac:dyDescent="0.25">
      <c r="B240" s="1">
        <f t="shared" si="3"/>
        <v>238</v>
      </c>
      <c r="C240" s="6">
        <f ca="1">INDEX(Tabel1[Stap],MATCH(RAND(),Tabel1[Cum],1))</f>
        <v>10</v>
      </c>
    </row>
    <row r="241" spans="2:3" x14ac:dyDescent="0.25">
      <c r="B241" s="1">
        <f t="shared" si="3"/>
        <v>239</v>
      </c>
      <c r="C241" s="6">
        <f ca="1">INDEX(Tabel1[Stap],MATCH(RAND(),Tabel1[Cum],1))</f>
        <v>11</v>
      </c>
    </row>
    <row r="242" spans="2:3" x14ac:dyDescent="0.25">
      <c r="B242" s="1">
        <f t="shared" si="3"/>
        <v>240</v>
      </c>
      <c r="C242" s="6">
        <f ca="1">INDEX(Tabel1[Stap],MATCH(RAND(),Tabel1[Cum],1))</f>
        <v>5</v>
      </c>
    </row>
    <row r="243" spans="2:3" x14ac:dyDescent="0.25">
      <c r="B243" s="1">
        <f t="shared" si="3"/>
        <v>241</v>
      </c>
      <c r="C243" s="6">
        <f ca="1">INDEX(Tabel1[Stap],MATCH(RAND(),Tabel1[Cum],1))</f>
        <v>11</v>
      </c>
    </row>
    <row r="244" spans="2:3" x14ac:dyDescent="0.25">
      <c r="B244" s="1">
        <f t="shared" si="3"/>
        <v>242</v>
      </c>
      <c r="C244" s="6">
        <f ca="1">INDEX(Tabel1[Stap],MATCH(RAND(),Tabel1[Cum],1))</f>
        <v>16</v>
      </c>
    </row>
    <row r="245" spans="2:3" x14ac:dyDescent="0.25">
      <c r="B245" s="1">
        <f t="shared" si="3"/>
        <v>243</v>
      </c>
      <c r="C245" s="6">
        <f ca="1">INDEX(Tabel1[Stap],MATCH(RAND(),Tabel1[Cum],1))</f>
        <v>0</v>
      </c>
    </row>
    <row r="246" spans="2:3" x14ac:dyDescent="0.25">
      <c r="B246" s="1">
        <f t="shared" si="3"/>
        <v>244</v>
      </c>
      <c r="C246" s="6">
        <f ca="1">INDEX(Tabel1[Stap],MATCH(RAND(),Tabel1[Cum],1))</f>
        <v>0</v>
      </c>
    </row>
    <row r="247" spans="2:3" x14ac:dyDescent="0.25">
      <c r="B247" s="1">
        <f t="shared" si="3"/>
        <v>245</v>
      </c>
      <c r="C247" s="6">
        <f ca="1">INDEX(Tabel1[Stap],MATCH(RAND(),Tabel1[Cum],1))</f>
        <v>0</v>
      </c>
    </row>
    <row r="248" spans="2:3" x14ac:dyDescent="0.25">
      <c r="B248" s="1">
        <f t="shared" si="3"/>
        <v>246</v>
      </c>
      <c r="C248" s="6">
        <f ca="1">INDEX(Tabel1[Stap],MATCH(RAND(),Tabel1[Cum],1))</f>
        <v>13</v>
      </c>
    </row>
    <row r="249" spans="2:3" x14ac:dyDescent="0.25">
      <c r="B249" s="1">
        <f t="shared" si="3"/>
        <v>247</v>
      </c>
      <c r="C249" s="6">
        <f ca="1">INDEX(Tabel1[Stap],MATCH(RAND(),Tabel1[Cum],1))</f>
        <v>0</v>
      </c>
    </row>
    <row r="250" spans="2:3" x14ac:dyDescent="0.25">
      <c r="B250" s="1">
        <f t="shared" si="3"/>
        <v>248</v>
      </c>
      <c r="C250" s="6">
        <f ca="1">INDEX(Tabel1[Stap],MATCH(RAND(),Tabel1[Cum],1))</f>
        <v>8</v>
      </c>
    </row>
    <row r="251" spans="2:3" x14ac:dyDescent="0.25">
      <c r="B251" s="1">
        <f t="shared" si="3"/>
        <v>249</v>
      </c>
      <c r="C251" s="6">
        <f ca="1">INDEX(Tabel1[Stap],MATCH(RAND(),Tabel1[Cum],1))</f>
        <v>7</v>
      </c>
    </row>
    <row r="252" spans="2:3" x14ac:dyDescent="0.25">
      <c r="B252" s="1">
        <f t="shared" si="3"/>
        <v>250</v>
      </c>
      <c r="C252" s="6">
        <f ca="1">INDEX(Tabel1[Stap],MATCH(RAND(),Tabel1[Cum],1))</f>
        <v>6</v>
      </c>
    </row>
    <row r="253" spans="2:3" x14ac:dyDescent="0.25">
      <c r="B253" s="1">
        <f t="shared" si="3"/>
        <v>251</v>
      </c>
      <c r="C253" s="6">
        <f ca="1">INDEX(Tabel1[Stap],MATCH(RAND(),Tabel1[Cum],1))</f>
        <v>1</v>
      </c>
    </row>
    <row r="254" spans="2:3" x14ac:dyDescent="0.25">
      <c r="B254" s="1">
        <f t="shared" si="3"/>
        <v>252</v>
      </c>
      <c r="C254" s="6">
        <f ca="1">INDEX(Tabel1[Stap],MATCH(RAND(),Tabel1[Cum],1))</f>
        <v>7</v>
      </c>
    </row>
    <row r="255" spans="2:3" x14ac:dyDescent="0.25">
      <c r="B255" s="1">
        <f t="shared" si="3"/>
        <v>253</v>
      </c>
      <c r="C255" s="6">
        <f ca="1">INDEX(Tabel1[Stap],MATCH(RAND(),Tabel1[Cum],1))</f>
        <v>7</v>
      </c>
    </row>
    <row r="256" spans="2:3" x14ac:dyDescent="0.25">
      <c r="B256" s="1">
        <f t="shared" si="3"/>
        <v>254</v>
      </c>
      <c r="C256" s="6">
        <f ca="1">INDEX(Tabel1[Stap],MATCH(RAND(),Tabel1[Cum],1))</f>
        <v>9</v>
      </c>
    </row>
    <row r="257" spans="2:3" x14ac:dyDescent="0.25">
      <c r="B257" s="1">
        <f t="shared" si="3"/>
        <v>255</v>
      </c>
      <c r="C257" s="6">
        <f ca="1">INDEX(Tabel1[Stap],MATCH(RAND(),Tabel1[Cum],1))</f>
        <v>12</v>
      </c>
    </row>
    <row r="258" spans="2:3" x14ac:dyDescent="0.25">
      <c r="B258" s="1">
        <f t="shared" si="3"/>
        <v>256</v>
      </c>
      <c r="C258" s="6">
        <f ca="1">INDEX(Tabel1[Stap],MATCH(RAND(),Tabel1[Cum],1))</f>
        <v>10</v>
      </c>
    </row>
    <row r="259" spans="2:3" x14ac:dyDescent="0.25">
      <c r="B259" s="1">
        <f t="shared" si="3"/>
        <v>257</v>
      </c>
      <c r="C259" s="6">
        <f ca="1">INDEX(Tabel1[Stap],MATCH(RAND(),Tabel1[Cum],1))</f>
        <v>9</v>
      </c>
    </row>
    <row r="260" spans="2:3" x14ac:dyDescent="0.25">
      <c r="B260" s="1">
        <f t="shared" si="3"/>
        <v>258</v>
      </c>
      <c r="C260" s="6">
        <f ca="1">INDEX(Tabel1[Stap],MATCH(RAND(),Tabel1[Cum],1))</f>
        <v>14</v>
      </c>
    </row>
    <row r="261" spans="2:3" x14ac:dyDescent="0.25">
      <c r="B261" s="1">
        <f t="shared" ref="B261:B324" si="4">B260+1</f>
        <v>259</v>
      </c>
      <c r="C261" s="6">
        <f ca="1">INDEX(Tabel1[Stap],MATCH(RAND(),Tabel1[Cum],1))</f>
        <v>7</v>
      </c>
    </row>
    <row r="262" spans="2:3" x14ac:dyDescent="0.25">
      <c r="B262" s="1">
        <f t="shared" si="4"/>
        <v>260</v>
      </c>
      <c r="C262" s="6">
        <f ca="1">INDEX(Tabel1[Stap],MATCH(RAND(),Tabel1[Cum],1))</f>
        <v>11</v>
      </c>
    </row>
    <row r="263" spans="2:3" x14ac:dyDescent="0.25">
      <c r="B263" s="1">
        <f t="shared" si="4"/>
        <v>261</v>
      </c>
      <c r="C263" s="6">
        <f ca="1">INDEX(Tabel1[Stap],MATCH(RAND(),Tabel1[Cum],1))</f>
        <v>14</v>
      </c>
    </row>
    <row r="264" spans="2:3" x14ac:dyDescent="0.25">
      <c r="B264" s="1">
        <f t="shared" si="4"/>
        <v>262</v>
      </c>
      <c r="C264" s="6">
        <f ca="1">INDEX(Tabel1[Stap],MATCH(RAND(),Tabel1[Cum],1))</f>
        <v>8</v>
      </c>
    </row>
    <row r="265" spans="2:3" x14ac:dyDescent="0.25">
      <c r="B265" s="1">
        <f t="shared" si="4"/>
        <v>263</v>
      </c>
      <c r="C265" s="6">
        <f ca="1">INDEX(Tabel1[Stap],MATCH(RAND(),Tabel1[Cum],1))</f>
        <v>8</v>
      </c>
    </row>
    <row r="266" spans="2:3" x14ac:dyDescent="0.25">
      <c r="B266" s="1">
        <f t="shared" si="4"/>
        <v>264</v>
      </c>
      <c r="C266" s="6">
        <f ca="1">INDEX(Tabel1[Stap],MATCH(RAND(),Tabel1[Cum],1))</f>
        <v>21</v>
      </c>
    </row>
    <row r="267" spans="2:3" x14ac:dyDescent="0.25">
      <c r="B267" s="1">
        <f t="shared" si="4"/>
        <v>265</v>
      </c>
      <c r="C267" s="6">
        <f ca="1">INDEX(Tabel1[Stap],MATCH(RAND(),Tabel1[Cum],1))</f>
        <v>9</v>
      </c>
    </row>
    <row r="268" spans="2:3" x14ac:dyDescent="0.25">
      <c r="B268" s="1">
        <f t="shared" si="4"/>
        <v>266</v>
      </c>
      <c r="C268" s="6">
        <f ca="1">INDEX(Tabel1[Stap],MATCH(RAND(),Tabel1[Cum],1))</f>
        <v>6</v>
      </c>
    </row>
    <row r="269" spans="2:3" x14ac:dyDescent="0.25">
      <c r="B269" s="1">
        <f t="shared" si="4"/>
        <v>267</v>
      </c>
      <c r="C269" s="6">
        <f ca="1">INDEX(Tabel1[Stap],MATCH(RAND(),Tabel1[Cum],1))</f>
        <v>11</v>
      </c>
    </row>
    <row r="270" spans="2:3" x14ac:dyDescent="0.25">
      <c r="B270" s="1">
        <f t="shared" si="4"/>
        <v>268</v>
      </c>
      <c r="C270" s="6">
        <f ca="1">INDEX(Tabel1[Stap],MATCH(RAND(),Tabel1[Cum],1))</f>
        <v>1</v>
      </c>
    </row>
    <row r="271" spans="2:3" x14ac:dyDescent="0.25">
      <c r="B271" s="1">
        <f t="shared" si="4"/>
        <v>269</v>
      </c>
      <c r="C271" s="6">
        <f ca="1">INDEX(Tabel1[Stap],MATCH(RAND(),Tabel1[Cum],1))</f>
        <v>9</v>
      </c>
    </row>
    <row r="272" spans="2:3" x14ac:dyDescent="0.25">
      <c r="B272" s="1">
        <f t="shared" si="4"/>
        <v>270</v>
      </c>
      <c r="C272" s="6">
        <f ca="1">INDEX(Tabel1[Stap],MATCH(RAND(),Tabel1[Cum],1))</f>
        <v>24</v>
      </c>
    </row>
    <row r="273" spans="2:3" x14ac:dyDescent="0.25">
      <c r="B273" s="1">
        <f t="shared" si="4"/>
        <v>271</v>
      </c>
      <c r="C273" s="6">
        <f ca="1">INDEX(Tabel1[Stap],MATCH(RAND(),Tabel1[Cum],1))</f>
        <v>9</v>
      </c>
    </row>
    <row r="274" spans="2:3" x14ac:dyDescent="0.25">
      <c r="B274" s="1">
        <f t="shared" si="4"/>
        <v>272</v>
      </c>
      <c r="C274" s="6">
        <f ca="1">INDEX(Tabel1[Stap],MATCH(RAND(),Tabel1[Cum],1))</f>
        <v>10</v>
      </c>
    </row>
    <row r="275" spans="2:3" x14ac:dyDescent="0.25">
      <c r="B275" s="1">
        <f t="shared" si="4"/>
        <v>273</v>
      </c>
      <c r="C275" s="6">
        <f ca="1">INDEX(Tabel1[Stap],MATCH(RAND(),Tabel1[Cum],1))</f>
        <v>0</v>
      </c>
    </row>
    <row r="276" spans="2:3" x14ac:dyDescent="0.25">
      <c r="B276" s="1">
        <f t="shared" si="4"/>
        <v>274</v>
      </c>
      <c r="C276" s="6">
        <f ca="1">INDEX(Tabel1[Stap],MATCH(RAND(),Tabel1[Cum],1))</f>
        <v>8</v>
      </c>
    </row>
    <row r="277" spans="2:3" x14ac:dyDescent="0.25">
      <c r="B277" s="1">
        <f t="shared" si="4"/>
        <v>275</v>
      </c>
      <c r="C277" s="6">
        <f ca="1">INDEX(Tabel1[Stap],MATCH(RAND(),Tabel1[Cum],1))</f>
        <v>3</v>
      </c>
    </row>
    <row r="278" spans="2:3" x14ac:dyDescent="0.25">
      <c r="B278" s="1">
        <f t="shared" si="4"/>
        <v>276</v>
      </c>
      <c r="C278" s="6">
        <f ca="1">INDEX(Tabel1[Stap],MATCH(RAND(),Tabel1[Cum],1))</f>
        <v>7</v>
      </c>
    </row>
    <row r="279" spans="2:3" x14ac:dyDescent="0.25">
      <c r="B279" s="1">
        <f t="shared" si="4"/>
        <v>277</v>
      </c>
      <c r="C279" s="6">
        <f ca="1">INDEX(Tabel1[Stap],MATCH(RAND(),Tabel1[Cum],1))</f>
        <v>6</v>
      </c>
    </row>
    <row r="280" spans="2:3" x14ac:dyDescent="0.25">
      <c r="B280" s="1">
        <f t="shared" si="4"/>
        <v>278</v>
      </c>
      <c r="C280" s="6">
        <f ca="1">INDEX(Tabel1[Stap],MATCH(RAND(),Tabel1[Cum],1))</f>
        <v>0</v>
      </c>
    </row>
    <row r="281" spans="2:3" x14ac:dyDescent="0.25">
      <c r="B281" s="1">
        <f t="shared" si="4"/>
        <v>279</v>
      </c>
      <c r="C281" s="6">
        <f ca="1">INDEX(Tabel1[Stap],MATCH(RAND(),Tabel1[Cum],1))</f>
        <v>0</v>
      </c>
    </row>
    <row r="282" spans="2:3" x14ac:dyDescent="0.25">
      <c r="B282" s="1">
        <f t="shared" si="4"/>
        <v>280</v>
      </c>
      <c r="C282" s="6">
        <f ca="1">INDEX(Tabel1[Stap],MATCH(RAND(),Tabel1[Cum],1))</f>
        <v>11</v>
      </c>
    </row>
    <row r="283" spans="2:3" x14ac:dyDescent="0.25">
      <c r="B283" s="1">
        <f t="shared" si="4"/>
        <v>281</v>
      </c>
      <c r="C283" s="6">
        <f ca="1">INDEX(Tabel1[Stap],MATCH(RAND(),Tabel1[Cum],1))</f>
        <v>5</v>
      </c>
    </row>
    <row r="284" spans="2:3" x14ac:dyDescent="0.25">
      <c r="B284" s="1">
        <f t="shared" si="4"/>
        <v>282</v>
      </c>
      <c r="C284" s="6">
        <f ca="1">INDEX(Tabel1[Stap],MATCH(RAND(),Tabel1[Cum],1))</f>
        <v>22</v>
      </c>
    </row>
    <row r="285" spans="2:3" x14ac:dyDescent="0.25">
      <c r="B285" s="1">
        <f t="shared" si="4"/>
        <v>283</v>
      </c>
      <c r="C285" s="6">
        <f ca="1">INDEX(Tabel1[Stap],MATCH(RAND(),Tabel1[Cum],1))</f>
        <v>7</v>
      </c>
    </row>
    <row r="286" spans="2:3" x14ac:dyDescent="0.25">
      <c r="B286" s="1">
        <f t="shared" si="4"/>
        <v>284</v>
      </c>
      <c r="C286" s="6">
        <f ca="1">INDEX(Tabel1[Stap],MATCH(RAND(),Tabel1[Cum],1))</f>
        <v>5</v>
      </c>
    </row>
    <row r="287" spans="2:3" x14ac:dyDescent="0.25">
      <c r="B287" s="1">
        <f t="shared" si="4"/>
        <v>285</v>
      </c>
      <c r="C287" s="6">
        <f ca="1">INDEX(Tabel1[Stap],MATCH(RAND(),Tabel1[Cum],1))</f>
        <v>7</v>
      </c>
    </row>
    <row r="288" spans="2:3" x14ac:dyDescent="0.25">
      <c r="B288" s="1">
        <f t="shared" si="4"/>
        <v>286</v>
      </c>
      <c r="C288" s="6">
        <f ca="1">INDEX(Tabel1[Stap],MATCH(RAND(),Tabel1[Cum],1))</f>
        <v>9</v>
      </c>
    </row>
    <row r="289" spans="2:3" x14ac:dyDescent="0.25">
      <c r="B289" s="1">
        <f t="shared" si="4"/>
        <v>287</v>
      </c>
      <c r="C289" s="6">
        <f ca="1">INDEX(Tabel1[Stap],MATCH(RAND(),Tabel1[Cum],1))</f>
        <v>9</v>
      </c>
    </row>
    <row r="290" spans="2:3" x14ac:dyDescent="0.25">
      <c r="B290" s="1">
        <f t="shared" si="4"/>
        <v>288</v>
      </c>
      <c r="C290" s="6">
        <f ca="1">INDEX(Tabel1[Stap],MATCH(RAND(),Tabel1[Cum],1))</f>
        <v>11</v>
      </c>
    </row>
    <row r="291" spans="2:3" x14ac:dyDescent="0.25">
      <c r="B291" s="1">
        <f t="shared" si="4"/>
        <v>289</v>
      </c>
      <c r="C291" s="6">
        <f ca="1">INDEX(Tabel1[Stap],MATCH(RAND(),Tabel1[Cum],1))</f>
        <v>0</v>
      </c>
    </row>
    <row r="292" spans="2:3" x14ac:dyDescent="0.25">
      <c r="B292" s="1">
        <f t="shared" si="4"/>
        <v>290</v>
      </c>
      <c r="C292" s="6">
        <f ca="1">INDEX(Tabel1[Stap],MATCH(RAND(),Tabel1[Cum],1))</f>
        <v>4</v>
      </c>
    </row>
    <row r="293" spans="2:3" x14ac:dyDescent="0.25">
      <c r="B293" s="1">
        <f t="shared" si="4"/>
        <v>291</v>
      </c>
      <c r="C293" s="6">
        <f ca="1">INDEX(Tabel1[Stap],MATCH(RAND(),Tabel1[Cum],1))</f>
        <v>12</v>
      </c>
    </row>
    <row r="294" spans="2:3" x14ac:dyDescent="0.25">
      <c r="B294" s="1">
        <f t="shared" si="4"/>
        <v>292</v>
      </c>
      <c r="C294" s="6">
        <f ca="1">INDEX(Tabel1[Stap],MATCH(RAND(),Tabel1[Cum],1))</f>
        <v>12</v>
      </c>
    </row>
    <row r="295" spans="2:3" x14ac:dyDescent="0.25">
      <c r="B295" s="1">
        <f t="shared" si="4"/>
        <v>293</v>
      </c>
      <c r="C295" s="6">
        <f ca="1">INDEX(Tabel1[Stap],MATCH(RAND(),Tabel1[Cum],1))</f>
        <v>15</v>
      </c>
    </row>
    <row r="296" spans="2:3" x14ac:dyDescent="0.25">
      <c r="B296" s="1">
        <f t="shared" si="4"/>
        <v>294</v>
      </c>
      <c r="C296" s="6">
        <f ca="1">INDEX(Tabel1[Stap],MATCH(RAND(),Tabel1[Cum],1))</f>
        <v>0</v>
      </c>
    </row>
    <row r="297" spans="2:3" x14ac:dyDescent="0.25">
      <c r="B297" s="1">
        <f t="shared" si="4"/>
        <v>295</v>
      </c>
      <c r="C297" s="6">
        <f ca="1">INDEX(Tabel1[Stap],MATCH(RAND(),Tabel1[Cum],1))</f>
        <v>0</v>
      </c>
    </row>
    <row r="298" spans="2:3" x14ac:dyDescent="0.25">
      <c r="B298" s="1">
        <f t="shared" si="4"/>
        <v>296</v>
      </c>
      <c r="C298" s="6">
        <f ca="1">INDEX(Tabel1[Stap],MATCH(RAND(),Tabel1[Cum],1))</f>
        <v>16</v>
      </c>
    </row>
    <row r="299" spans="2:3" x14ac:dyDescent="0.25">
      <c r="B299" s="1">
        <f t="shared" si="4"/>
        <v>297</v>
      </c>
      <c r="C299" s="6">
        <f ca="1">INDEX(Tabel1[Stap],MATCH(RAND(),Tabel1[Cum],1))</f>
        <v>0</v>
      </c>
    </row>
    <row r="300" spans="2:3" x14ac:dyDescent="0.25">
      <c r="B300" s="1">
        <f t="shared" si="4"/>
        <v>298</v>
      </c>
      <c r="C300" s="6">
        <f ca="1">INDEX(Tabel1[Stap],MATCH(RAND(),Tabel1[Cum],1))</f>
        <v>0</v>
      </c>
    </row>
    <row r="301" spans="2:3" x14ac:dyDescent="0.25">
      <c r="B301" s="1">
        <f t="shared" si="4"/>
        <v>299</v>
      </c>
      <c r="C301" s="6">
        <f ca="1">INDEX(Tabel1[Stap],MATCH(RAND(),Tabel1[Cum],1))</f>
        <v>8</v>
      </c>
    </row>
    <row r="302" spans="2:3" x14ac:dyDescent="0.25">
      <c r="B302" s="1">
        <f t="shared" si="4"/>
        <v>300</v>
      </c>
      <c r="C302" s="6">
        <f ca="1">INDEX(Tabel1[Stap],MATCH(RAND(),Tabel1[Cum],1))</f>
        <v>11</v>
      </c>
    </row>
    <row r="303" spans="2:3" x14ac:dyDescent="0.25">
      <c r="B303" s="1">
        <f t="shared" si="4"/>
        <v>301</v>
      </c>
      <c r="C303" s="6">
        <f ca="1">INDEX(Tabel1[Stap],MATCH(RAND(),Tabel1[Cum],1))</f>
        <v>17</v>
      </c>
    </row>
    <row r="304" spans="2:3" x14ac:dyDescent="0.25">
      <c r="B304" s="1">
        <f t="shared" si="4"/>
        <v>302</v>
      </c>
      <c r="C304" s="6">
        <f ca="1">INDEX(Tabel1[Stap],MATCH(RAND(),Tabel1[Cum],1))</f>
        <v>11</v>
      </c>
    </row>
    <row r="305" spans="2:3" x14ac:dyDescent="0.25">
      <c r="B305" s="1">
        <f t="shared" si="4"/>
        <v>303</v>
      </c>
      <c r="C305" s="6">
        <f ca="1">INDEX(Tabel1[Stap],MATCH(RAND(),Tabel1[Cum],1))</f>
        <v>0</v>
      </c>
    </row>
    <row r="306" spans="2:3" x14ac:dyDescent="0.25">
      <c r="B306" s="1">
        <f t="shared" si="4"/>
        <v>304</v>
      </c>
      <c r="C306" s="6">
        <f ca="1">INDEX(Tabel1[Stap],MATCH(RAND(),Tabel1[Cum],1))</f>
        <v>13</v>
      </c>
    </row>
    <row r="307" spans="2:3" x14ac:dyDescent="0.25">
      <c r="B307" s="1">
        <f t="shared" si="4"/>
        <v>305</v>
      </c>
      <c r="C307" s="6">
        <f ca="1">INDEX(Tabel1[Stap],MATCH(RAND(),Tabel1[Cum],1))</f>
        <v>3</v>
      </c>
    </row>
    <row r="308" spans="2:3" x14ac:dyDescent="0.25">
      <c r="B308" s="1">
        <f t="shared" si="4"/>
        <v>306</v>
      </c>
      <c r="C308" s="6">
        <f ca="1">INDEX(Tabel1[Stap],MATCH(RAND(),Tabel1[Cum],1))</f>
        <v>0</v>
      </c>
    </row>
    <row r="309" spans="2:3" x14ac:dyDescent="0.25">
      <c r="B309" s="1">
        <f t="shared" si="4"/>
        <v>307</v>
      </c>
      <c r="C309" s="6">
        <f ca="1">INDEX(Tabel1[Stap],MATCH(RAND(),Tabel1[Cum],1))</f>
        <v>10</v>
      </c>
    </row>
    <row r="310" spans="2:3" x14ac:dyDescent="0.25">
      <c r="B310" s="1">
        <f t="shared" si="4"/>
        <v>308</v>
      </c>
      <c r="C310" s="6">
        <f ca="1">INDEX(Tabel1[Stap],MATCH(RAND(),Tabel1[Cum],1))</f>
        <v>0</v>
      </c>
    </row>
    <row r="311" spans="2:3" x14ac:dyDescent="0.25">
      <c r="B311" s="1">
        <f t="shared" si="4"/>
        <v>309</v>
      </c>
      <c r="C311" s="6">
        <f ca="1">INDEX(Tabel1[Stap],MATCH(RAND(),Tabel1[Cum],1))</f>
        <v>8</v>
      </c>
    </row>
    <row r="312" spans="2:3" x14ac:dyDescent="0.25">
      <c r="B312" s="1">
        <f t="shared" si="4"/>
        <v>310</v>
      </c>
      <c r="C312" s="6">
        <f ca="1">INDEX(Tabel1[Stap],MATCH(RAND(),Tabel1[Cum],1))</f>
        <v>0</v>
      </c>
    </row>
    <row r="313" spans="2:3" x14ac:dyDescent="0.25">
      <c r="B313" s="1">
        <f t="shared" si="4"/>
        <v>311</v>
      </c>
      <c r="C313" s="6">
        <f ca="1">INDEX(Tabel1[Stap],MATCH(RAND(),Tabel1[Cum],1))</f>
        <v>6</v>
      </c>
    </row>
    <row r="314" spans="2:3" x14ac:dyDescent="0.25">
      <c r="B314" s="1">
        <f t="shared" si="4"/>
        <v>312</v>
      </c>
      <c r="C314" s="6">
        <f ca="1">INDEX(Tabel1[Stap],MATCH(RAND(),Tabel1[Cum],1))</f>
        <v>0</v>
      </c>
    </row>
    <row r="315" spans="2:3" x14ac:dyDescent="0.25">
      <c r="B315" s="1">
        <f t="shared" si="4"/>
        <v>313</v>
      </c>
      <c r="C315" s="6">
        <f ca="1">INDEX(Tabel1[Stap],MATCH(RAND(),Tabel1[Cum],1))</f>
        <v>1</v>
      </c>
    </row>
    <row r="316" spans="2:3" x14ac:dyDescent="0.25">
      <c r="B316" s="1">
        <f t="shared" si="4"/>
        <v>314</v>
      </c>
      <c r="C316" s="6">
        <f ca="1">INDEX(Tabel1[Stap],MATCH(RAND(),Tabel1[Cum],1))</f>
        <v>12</v>
      </c>
    </row>
    <row r="317" spans="2:3" x14ac:dyDescent="0.25">
      <c r="B317" s="1">
        <f t="shared" si="4"/>
        <v>315</v>
      </c>
      <c r="C317" s="6">
        <f ca="1">INDEX(Tabel1[Stap],MATCH(RAND(),Tabel1[Cum],1))</f>
        <v>10</v>
      </c>
    </row>
    <row r="318" spans="2:3" x14ac:dyDescent="0.25">
      <c r="B318" s="1">
        <f t="shared" si="4"/>
        <v>316</v>
      </c>
      <c r="C318" s="6">
        <f ca="1">INDEX(Tabel1[Stap],MATCH(RAND(),Tabel1[Cum],1))</f>
        <v>13</v>
      </c>
    </row>
    <row r="319" spans="2:3" x14ac:dyDescent="0.25">
      <c r="B319" s="1">
        <f t="shared" si="4"/>
        <v>317</v>
      </c>
      <c r="C319" s="6">
        <f ca="1">INDEX(Tabel1[Stap],MATCH(RAND(),Tabel1[Cum],1))</f>
        <v>0</v>
      </c>
    </row>
    <row r="320" spans="2:3" x14ac:dyDescent="0.25">
      <c r="B320" s="1">
        <f t="shared" si="4"/>
        <v>318</v>
      </c>
      <c r="C320" s="6">
        <f ca="1">INDEX(Tabel1[Stap],MATCH(RAND(),Tabel1[Cum],1))</f>
        <v>6</v>
      </c>
    </row>
    <row r="321" spans="2:3" x14ac:dyDescent="0.25">
      <c r="B321" s="1">
        <f t="shared" si="4"/>
        <v>319</v>
      </c>
      <c r="C321" s="6">
        <f ca="1">INDEX(Tabel1[Stap],MATCH(RAND(),Tabel1[Cum],1))</f>
        <v>8</v>
      </c>
    </row>
    <row r="322" spans="2:3" x14ac:dyDescent="0.25">
      <c r="B322" s="1">
        <f t="shared" si="4"/>
        <v>320</v>
      </c>
      <c r="C322" s="6">
        <f ca="1">INDEX(Tabel1[Stap],MATCH(RAND(),Tabel1[Cum],1))</f>
        <v>5</v>
      </c>
    </row>
    <row r="323" spans="2:3" x14ac:dyDescent="0.25">
      <c r="B323" s="1">
        <f t="shared" si="4"/>
        <v>321</v>
      </c>
      <c r="C323" s="6">
        <f ca="1">INDEX(Tabel1[Stap],MATCH(RAND(),Tabel1[Cum],1))</f>
        <v>7</v>
      </c>
    </row>
    <row r="324" spans="2:3" x14ac:dyDescent="0.25">
      <c r="B324" s="1">
        <f t="shared" si="4"/>
        <v>322</v>
      </c>
      <c r="C324" s="6">
        <f ca="1">INDEX(Tabel1[Stap],MATCH(RAND(),Tabel1[Cum],1))</f>
        <v>21</v>
      </c>
    </row>
    <row r="325" spans="2:3" x14ac:dyDescent="0.25">
      <c r="B325" s="1">
        <f t="shared" ref="B325:B388" si="5">B324+1</f>
        <v>323</v>
      </c>
      <c r="C325" s="6">
        <f ca="1">INDEX(Tabel1[Stap],MATCH(RAND(),Tabel1[Cum],1))</f>
        <v>10</v>
      </c>
    </row>
    <row r="326" spans="2:3" x14ac:dyDescent="0.25">
      <c r="B326" s="1">
        <f t="shared" si="5"/>
        <v>324</v>
      </c>
      <c r="C326" s="6">
        <f ca="1">INDEX(Tabel1[Stap],MATCH(RAND(),Tabel1[Cum],1))</f>
        <v>0</v>
      </c>
    </row>
    <row r="327" spans="2:3" x14ac:dyDescent="0.25">
      <c r="B327" s="1">
        <f t="shared" si="5"/>
        <v>325</v>
      </c>
      <c r="C327" s="6">
        <f ca="1">INDEX(Tabel1[Stap],MATCH(RAND(),Tabel1[Cum],1))</f>
        <v>16</v>
      </c>
    </row>
    <row r="328" spans="2:3" x14ac:dyDescent="0.25">
      <c r="B328" s="1">
        <f t="shared" si="5"/>
        <v>326</v>
      </c>
      <c r="C328" s="6">
        <f ca="1">INDEX(Tabel1[Stap],MATCH(RAND(),Tabel1[Cum],1))</f>
        <v>11</v>
      </c>
    </row>
    <row r="329" spans="2:3" x14ac:dyDescent="0.25">
      <c r="B329" s="1">
        <f t="shared" si="5"/>
        <v>327</v>
      </c>
      <c r="C329" s="6">
        <f ca="1">INDEX(Tabel1[Stap],MATCH(RAND(),Tabel1[Cum],1))</f>
        <v>12</v>
      </c>
    </row>
    <row r="330" spans="2:3" x14ac:dyDescent="0.25">
      <c r="B330" s="1">
        <f t="shared" si="5"/>
        <v>328</v>
      </c>
      <c r="C330" s="6">
        <f ca="1">INDEX(Tabel1[Stap],MATCH(RAND(),Tabel1[Cum],1))</f>
        <v>8</v>
      </c>
    </row>
    <row r="331" spans="2:3" x14ac:dyDescent="0.25">
      <c r="B331" s="1">
        <f t="shared" si="5"/>
        <v>329</v>
      </c>
      <c r="C331" s="6">
        <f ca="1">INDEX(Tabel1[Stap],MATCH(RAND(),Tabel1[Cum],1))</f>
        <v>10</v>
      </c>
    </row>
    <row r="332" spans="2:3" x14ac:dyDescent="0.25">
      <c r="B332" s="1">
        <f t="shared" si="5"/>
        <v>330</v>
      </c>
      <c r="C332" s="6">
        <f ca="1">INDEX(Tabel1[Stap],MATCH(RAND(),Tabel1[Cum],1))</f>
        <v>11</v>
      </c>
    </row>
    <row r="333" spans="2:3" x14ac:dyDescent="0.25">
      <c r="B333" s="1">
        <f t="shared" si="5"/>
        <v>331</v>
      </c>
      <c r="C333" s="6">
        <f ca="1">INDEX(Tabel1[Stap],MATCH(RAND(),Tabel1[Cum],1))</f>
        <v>0</v>
      </c>
    </row>
    <row r="334" spans="2:3" x14ac:dyDescent="0.25">
      <c r="B334" s="1">
        <f t="shared" si="5"/>
        <v>332</v>
      </c>
      <c r="C334" s="6">
        <f ca="1">INDEX(Tabel1[Stap],MATCH(RAND(),Tabel1[Cum],1))</f>
        <v>3</v>
      </c>
    </row>
    <row r="335" spans="2:3" x14ac:dyDescent="0.25">
      <c r="B335" s="1">
        <f t="shared" si="5"/>
        <v>333</v>
      </c>
      <c r="C335" s="6">
        <f ca="1">INDEX(Tabel1[Stap],MATCH(RAND(),Tabel1[Cum],1))</f>
        <v>5</v>
      </c>
    </row>
    <row r="336" spans="2:3" x14ac:dyDescent="0.25">
      <c r="B336" s="1">
        <f t="shared" si="5"/>
        <v>334</v>
      </c>
      <c r="C336" s="6">
        <f ca="1">INDEX(Tabel1[Stap],MATCH(RAND(),Tabel1[Cum],1))</f>
        <v>13</v>
      </c>
    </row>
    <row r="337" spans="2:3" x14ac:dyDescent="0.25">
      <c r="B337" s="1">
        <f t="shared" si="5"/>
        <v>335</v>
      </c>
      <c r="C337" s="6">
        <f ca="1">INDEX(Tabel1[Stap],MATCH(RAND(),Tabel1[Cum],1))</f>
        <v>10</v>
      </c>
    </row>
    <row r="338" spans="2:3" x14ac:dyDescent="0.25">
      <c r="B338" s="1">
        <f t="shared" si="5"/>
        <v>336</v>
      </c>
      <c r="C338" s="6">
        <f ca="1">INDEX(Tabel1[Stap],MATCH(RAND(),Tabel1[Cum],1))</f>
        <v>1</v>
      </c>
    </row>
    <row r="339" spans="2:3" x14ac:dyDescent="0.25">
      <c r="B339" s="1">
        <f t="shared" si="5"/>
        <v>337</v>
      </c>
      <c r="C339" s="6">
        <f ca="1">INDEX(Tabel1[Stap],MATCH(RAND(),Tabel1[Cum],1))</f>
        <v>0</v>
      </c>
    </row>
    <row r="340" spans="2:3" x14ac:dyDescent="0.25">
      <c r="B340" s="1">
        <f t="shared" si="5"/>
        <v>338</v>
      </c>
      <c r="C340" s="6">
        <f ca="1">INDEX(Tabel1[Stap],MATCH(RAND(),Tabel1[Cum],1))</f>
        <v>0</v>
      </c>
    </row>
    <row r="341" spans="2:3" x14ac:dyDescent="0.25">
      <c r="B341" s="1">
        <f t="shared" si="5"/>
        <v>339</v>
      </c>
      <c r="C341" s="6">
        <f ca="1">INDEX(Tabel1[Stap],MATCH(RAND(),Tabel1[Cum],1))</f>
        <v>17</v>
      </c>
    </row>
    <row r="342" spans="2:3" x14ac:dyDescent="0.25">
      <c r="B342" s="1">
        <f t="shared" si="5"/>
        <v>340</v>
      </c>
      <c r="C342" s="6">
        <f ca="1">INDEX(Tabel1[Stap],MATCH(RAND(),Tabel1[Cum],1))</f>
        <v>10</v>
      </c>
    </row>
    <row r="343" spans="2:3" x14ac:dyDescent="0.25">
      <c r="B343" s="1">
        <f t="shared" si="5"/>
        <v>341</v>
      </c>
      <c r="C343" s="6">
        <f ca="1">INDEX(Tabel1[Stap],MATCH(RAND(),Tabel1[Cum],1))</f>
        <v>8</v>
      </c>
    </row>
    <row r="344" spans="2:3" x14ac:dyDescent="0.25">
      <c r="B344" s="1">
        <f t="shared" si="5"/>
        <v>342</v>
      </c>
      <c r="C344" s="6">
        <f ca="1">INDEX(Tabel1[Stap],MATCH(RAND(),Tabel1[Cum],1))</f>
        <v>9</v>
      </c>
    </row>
    <row r="345" spans="2:3" x14ac:dyDescent="0.25">
      <c r="B345" s="1">
        <f t="shared" si="5"/>
        <v>343</v>
      </c>
      <c r="C345" s="6">
        <f ca="1">INDEX(Tabel1[Stap],MATCH(RAND(),Tabel1[Cum],1))</f>
        <v>8</v>
      </c>
    </row>
    <row r="346" spans="2:3" x14ac:dyDescent="0.25">
      <c r="B346" s="1">
        <f t="shared" si="5"/>
        <v>344</v>
      </c>
      <c r="C346" s="6">
        <f ca="1">INDEX(Tabel1[Stap],MATCH(RAND(),Tabel1[Cum],1))</f>
        <v>0</v>
      </c>
    </row>
    <row r="347" spans="2:3" x14ac:dyDescent="0.25">
      <c r="B347" s="1">
        <f t="shared" si="5"/>
        <v>345</v>
      </c>
      <c r="C347" s="6">
        <f ca="1">INDEX(Tabel1[Stap],MATCH(RAND(),Tabel1[Cum],1))</f>
        <v>0</v>
      </c>
    </row>
    <row r="348" spans="2:3" x14ac:dyDescent="0.25">
      <c r="B348" s="1">
        <f t="shared" si="5"/>
        <v>346</v>
      </c>
      <c r="C348" s="6">
        <f ca="1">INDEX(Tabel1[Stap],MATCH(RAND(),Tabel1[Cum],1))</f>
        <v>0</v>
      </c>
    </row>
    <row r="349" spans="2:3" x14ac:dyDescent="0.25">
      <c r="B349" s="1">
        <f t="shared" si="5"/>
        <v>347</v>
      </c>
      <c r="C349" s="6">
        <f ca="1">INDEX(Tabel1[Stap],MATCH(RAND(),Tabel1[Cum],1))</f>
        <v>21</v>
      </c>
    </row>
    <row r="350" spans="2:3" x14ac:dyDescent="0.25">
      <c r="B350" s="1">
        <f t="shared" si="5"/>
        <v>348</v>
      </c>
      <c r="C350" s="6">
        <f ca="1">INDEX(Tabel1[Stap],MATCH(RAND(),Tabel1[Cum],1))</f>
        <v>11</v>
      </c>
    </row>
    <row r="351" spans="2:3" x14ac:dyDescent="0.25">
      <c r="B351" s="1">
        <f t="shared" si="5"/>
        <v>349</v>
      </c>
      <c r="C351" s="6">
        <f ca="1">INDEX(Tabel1[Stap],MATCH(RAND(),Tabel1[Cum],1))</f>
        <v>12</v>
      </c>
    </row>
    <row r="352" spans="2:3" x14ac:dyDescent="0.25">
      <c r="B352" s="1">
        <f t="shared" si="5"/>
        <v>350</v>
      </c>
      <c r="C352" s="6">
        <f ca="1">INDEX(Tabel1[Stap],MATCH(RAND(),Tabel1[Cum],1))</f>
        <v>10</v>
      </c>
    </row>
    <row r="353" spans="2:3" x14ac:dyDescent="0.25">
      <c r="B353" s="1">
        <f t="shared" si="5"/>
        <v>351</v>
      </c>
      <c r="C353" s="6">
        <f ca="1">INDEX(Tabel1[Stap],MATCH(RAND(),Tabel1[Cum],1))</f>
        <v>0</v>
      </c>
    </row>
    <row r="354" spans="2:3" x14ac:dyDescent="0.25">
      <c r="B354" s="1">
        <f t="shared" si="5"/>
        <v>352</v>
      </c>
      <c r="C354" s="6">
        <f ca="1">INDEX(Tabel1[Stap],MATCH(RAND(),Tabel1[Cum],1))</f>
        <v>12</v>
      </c>
    </row>
    <row r="355" spans="2:3" x14ac:dyDescent="0.25">
      <c r="B355" s="1">
        <f t="shared" si="5"/>
        <v>353</v>
      </c>
      <c r="C355" s="6">
        <f ca="1">INDEX(Tabel1[Stap],MATCH(RAND(),Tabel1[Cum],1))</f>
        <v>11</v>
      </c>
    </row>
    <row r="356" spans="2:3" x14ac:dyDescent="0.25">
      <c r="B356" s="1">
        <f t="shared" si="5"/>
        <v>354</v>
      </c>
      <c r="C356" s="6">
        <f ca="1">INDEX(Tabel1[Stap],MATCH(RAND(),Tabel1[Cum],1))</f>
        <v>1</v>
      </c>
    </row>
    <row r="357" spans="2:3" x14ac:dyDescent="0.25">
      <c r="B357" s="1">
        <f t="shared" si="5"/>
        <v>355</v>
      </c>
      <c r="C357" s="6">
        <f ca="1">INDEX(Tabel1[Stap],MATCH(RAND(),Tabel1[Cum],1))</f>
        <v>0</v>
      </c>
    </row>
    <row r="358" spans="2:3" x14ac:dyDescent="0.25">
      <c r="B358" s="1">
        <f t="shared" si="5"/>
        <v>356</v>
      </c>
      <c r="C358" s="6">
        <f ca="1">INDEX(Tabel1[Stap],MATCH(RAND(),Tabel1[Cum],1))</f>
        <v>11</v>
      </c>
    </row>
    <row r="359" spans="2:3" x14ac:dyDescent="0.25">
      <c r="B359" s="1">
        <f t="shared" si="5"/>
        <v>357</v>
      </c>
      <c r="C359" s="6">
        <f ca="1">INDEX(Tabel1[Stap],MATCH(RAND(),Tabel1[Cum],1))</f>
        <v>16</v>
      </c>
    </row>
    <row r="360" spans="2:3" x14ac:dyDescent="0.25">
      <c r="B360" s="1">
        <f t="shared" si="5"/>
        <v>358</v>
      </c>
      <c r="C360" s="6">
        <f ca="1">INDEX(Tabel1[Stap],MATCH(RAND(),Tabel1[Cum],1))</f>
        <v>7</v>
      </c>
    </row>
    <row r="361" spans="2:3" x14ac:dyDescent="0.25">
      <c r="B361" s="1">
        <f t="shared" si="5"/>
        <v>359</v>
      </c>
      <c r="C361" s="6">
        <f ca="1">INDEX(Tabel1[Stap],MATCH(RAND(),Tabel1[Cum],1))</f>
        <v>14</v>
      </c>
    </row>
    <row r="362" spans="2:3" x14ac:dyDescent="0.25">
      <c r="B362" s="1">
        <f t="shared" si="5"/>
        <v>360</v>
      </c>
      <c r="C362" s="6">
        <f ca="1">INDEX(Tabel1[Stap],MATCH(RAND(),Tabel1[Cum],1))</f>
        <v>12</v>
      </c>
    </row>
    <row r="363" spans="2:3" x14ac:dyDescent="0.25">
      <c r="B363" s="1">
        <f t="shared" si="5"/>
        <v>361</v>
      </c>
      <c r="C363" s="6">
        <f ca="1">INDEX(Tabel1[Stap],MATCH(RAND(),Tabel1[Cum],1))</f>
        <v>1</v>
      </c>
    </row>
    <row r="364" spans="2:3" x14ac:dyDescent="0.25">
      <c r="B364" s="1">
        <f t="shared" si="5"/>
        <v>362</v>
      </c>
      <c r="C364" s="6">
        <f ca="1">INDEX(Tabel1[Stap],MATCH(RAND(),Tabel1[Cum],1))</f>
        <v>19</v>
      </c>
    </row>
    <row r="365" spans="2:3" x14ac:dyDescent="0.25">
      <c r="B365" s="1">
        <f t="shared" si="5"/>
        <v>363</v>
      </c>
      <c r="C365" s="6">
        <f ca="1">INDEX(Tabel1[Stap],MATCH(RAND(),Tabel1[Cum],1))</f>
        <v>8</v>
      </c>
    </row>
    <row r="366" spans="2:3" x14ac:dyDescent="0.25">
      <c r="B366" s="1">
        <f t="shared" si="5"/>
        <v>364</v>
      </c>
      <c r="C366" s="6">
        <f ca="1">INDEX(Tabel1[Stap],MATCH(RAND(),Tabel1[Cum],1))</f>
        <v>6</v>
      </c>
    </row>
    <row r="367" spans="2:3" x14ac:dyDescent="0.25">
      <c r="B367" s="1">
        <f t="shared" si="5"/>
        <v>365</v>
      </c>
      <c r="C367" s="6">
        <f ca="1">INDEX(Tabel1[Stap],MATCH(RAND(),Tabel1[Cum],1))</f>
        <v>19</v>
      </c>
    </row>
    <row r="368" spans="2:3" x14ac:dyDescent="0.25">
      <c r="B368" s="1">
        <f t="shared" si="5"/>
        <v>366</v>
      </c>
      <c r="C368" s="6">
        <f ca="1">INDEX(Tabel1[Stap],MATCH(RAND(),Tabel1[Cum],1))</f>
        <v>0</v>
      </c>
    </row>
    <row r="369" spans="2:3" x14ac:dyDescent="0.25">
      <c r="B369" s="1">
        <f t="shared" si="5"/>
        <v>367</v>
      </c>
      <c r="C369" s="6">
        <f ca="1">INDEX(Tabel1[Stap],MATCH(RAND(),Tabel1[Cum],1))</f>
        <v>7</v>
      </c>
    </row>
    <row r="370" spans="2:3" x14ac:dyDescent="0.25">
      <c r="B370" s="1">
        <f t="shared" si="5"/>
        <v>368</v>
      </c>
      <c r="C370" s="6">
        <f ca="1">INDEX(Tabel1[Stap],MATCH(RAND(),Tabel1[Cum],1))</f>
        <v>8</v>
      </c>
    </row>
    <row r="371" spans="2:3" x14ac:dyDescent="0.25">
      <c r="B371" s="1">
        <f t="shared" si="5"/>
        <v>369</v>
      </c>
      <c r="C371" s="6">
        <f ca="1">INDEX(Tabel1[Stap],MATCH(RAND(),Tabel1[Cum],1))</f>
        <v>6</v>
      </c>
    </row>
    <row r="372" spans="2:3" x14ac:dyDescent="0.25">
      <c r="B372" s="1">
        <f t="shared" si="5"/>
        <v>370</v>
      </c>
      <c r="C372" s="6">
        <f ca="1">INDEX(Tabel1[Stap],MATCH(RAND(),Tabel1[Cum],1))</f>
        <v>11</v>
      </c>
    </row>
    <row r="373" spans="2:3" x14ac:dyDescent="0.25">
      <c r="B373" s="1">
        <f t="shared" si="5"/>
        <v>371</v>
      </c>
      <c r="C373" s="6">
        <f ca="1">INDEX(Tabel1[Stap],MATCH(RAND(),Tabel1[Cum],1))</f>
        <v>12</v>
      </c>
    </row>
    <row r="374" spans="2:3" x14ac:dyDescent="0.25">
      <c r="B374" s="1">
        <f t="shared" si="5"/>
        <v>372</v>
      </c>
      <c r="C374" s="6">
        <f ca="1">INDEX(Tabel1[Stap],MATCH(RAND(),Tabel1[Cum],1))</f>
        <v>3</v>
      </c>
    </row>
    <row r="375" spans="2:3" x14ac:dyDescent="0.25">
      <c r="B375" s="1">
        <f t="shared" si="5"/>
        <v>373</v>
      </c>
      <c r="C375" s="6">
        <f ca="1">INDEX(Tabel1[Stap],MATCH(RAND(),Tabel1[Cum],1))</f>
        <v>8</v>
      </c>
    </row>
    <row r="376" spans="2:3" x14ac:dyDescent="0.25">
      <c r="B376" s="1">
        <f t="shared" si="5"/>
        <v>374</v>
      </c>
      <c r="C376" s="6">
        <f ca="1">INDEX(Tabel1[Stap],MATCH(RAND(),Tabel1[Cum],1))</f>
        <v>9</v>
      </c>
    </row>
    <row r="377" spans="2:3" x14ac:dyDescent="0.25">
      <c r="B377" s="1">
        <f t="shared" si="5"/>
        <v>375</v>
      </c>
      <c r="C377" s="6">
        <f ca="1">INDEX(Tabel1[Stap],MATCH(RAND(),Tabel1[Cum],1))</f>
        <v>11</v>
      </c>
    </row>
    <row r="378" spans="2:3" x14ac:dyDescent="0.25">
      <c r="B378" s="1">
        <f t="shared" si="5"/>
        <v>376</v>
      </c>
      <c r="C378" s="6">
        <f ca="1">INDEX(Tabel1[Stap],MATCH(RAND(),Tabel1[Cum],1))</f>
        <v>10</v>
      </c>
    </row>
    <row r="379" spans="2:3" x14ac:dyDescent="0.25">
      <c r="B379" s="1">
        <f t="shared" si="5"/>
        <v>377</v>
      </c>
      <c r="C379" s="6">
        <f ca="1">INDEX(Tabel1[Stap],MATCH(RAND(),Tabel1[Cum],1))</f>
        <v>19</v>
      </c>
    </row>
    <row r="380" spans="2:3" x14ac:dyDescent="0.25">
      <c r="B380" s="1">
        <f t="shared" si="5"/>
        <v>378</v>
      </c>
      <c r="C380" s="6">
        <f ca="1">INDEX(Tabel1[Stap],MATCH(RAND(),Tabel1[Cum],1))</f>
        <v>8</v>
      </c>
    </row>
    <row r="381" spans="2:3" x14ac:dyDescent="0.25">
      <c r="B381" s="1">
        <f t="shared" si="5"/>
        <v>379</v>
      </c>
      <c r="C381" s="6">
        <f ca="1">INDEX(Tabel1[Stap],MATCH(RAND(),Tabel1[Cum],1))</f>
        <v>0</v>
      </c>
    </row>
    <row r="382" spans="2:3" x14ac:dyDescent="0.25">
      <c r="B382" s="1">
        <f t="shared" si="5"/>
        <v>380</v>
      </c>
      <c r="C382" s="6">
        <f ca="1">INDEX(Tabel1[Stap],MATCH(RAND(),Tabel1[Cum],1))</f>
        <v>0</v>
      </c>
    </row>
    <row r="383" spans="2:3" x14ac:dyDescent="0.25">
      <c r="B383" s="1">
        <f t="shared" si="5"/>
        <v>381</v>
      </c>
      <c r="C383" s="6">
        <f ca="1">INDEX(Tabel1[Stap],MATCH(RAND(),Tabel1[Cum],1))</f>
        <v>8</v>
      </c>
    </row>
    <row r="384" spans="2:3" x14ac:dyDescent="0.25">
      <c r="B384" s="1">
        <f t="shared" si="5"/>
        <v>382</v>
      </c>
      <c r="C384" s="6">
        <f ca="1">INDEX(Tabel1[Stap],MATCH(RAND(),Tabel1[Cum],1))</f>
        <v>12</v>
      </c>
    </row>
    <row r="385" spans="2:3" x14ac:dyDescent="0.25">
      <c r="B385" s="1">
        <f t="shared" si="5"/>
        <v>383</v>
      </c>
      <c r="C385" s="6">
        <f ca="1">INDEX(Tabel1[Stap],MATCH(RAND(),Tabel1[Cum],1))</f>
        <v>10</v>
      </c>
    </row>
    <row r="386" spans="2:3" x14ac:dyDescent="0.25">
      <c r="B386" s="1">
        <f t="shared" si="5"/>
        <v>384</v>
      </c>
      <c r="C386" s="6">
        <f ca="1">INDEX(Tabel1[Stap],MATCH(RAND(),Tabel1[Cum],1))</f>
        <v>7</v>
      </c>
    </row>
    <row r="387" spans="2:3" x14ac:dyDescent="0.25">
      <c r="B387" s="1">
        <f t="shared" si="5"/>
        <v>385</v>
      </c>
      <c r="C387" s="6">
        <f ca="1">INDEX(Tabel1[Stap],MATCH(RAND(),Tabel1[Cum],1))</f>
        <v>6</v>
      </c>
    </row>
    <row r="388" spans="2:3" x14ac:dyDescent="0.25">
      <c r="B388" s="1">
        <f t="shared" si="5"/>
        <v>386</v>
      </c>
      <c r="C388" s="6">
        <f ca="1">INDEX(Tabel1[Stap],MATCH(RAND(),Tabel1[Cum],1))</f>
        <v>0</v>
      </c>
    </row>
    <row r="389" spans="2:3" x14ac:dyDescent="0.25">
      <c r="B389" s="1">
        <f t="shared" ref="B389:B452" si="6">B388+1</f>
        <v>387</v>
      </c>
      <c r="C389" s="6">
        <f ca="1">INDEX(Tabel1[Stap],MATCH(RAND(),Tabel1[Cum],1))</f>
        <v>14</v>
      </c>
    </row>
    <row r="390" spans="2:3" x14ac:dyDescent="0.25">
      <c r="B390" s="1">
        <f t="shared" si="6"/>
        <v>388</v>
      </c>
      <c r="C390" s="6">
        <f ca="1">INDEX(Tabel1[Stap],MATCH(RAND(),Tabel1[Cum],1))</f>
        <v>8</v>
      </c>
    </row>
    <row r="391" spans="2:3" x14ac:dyDescent="0.25">
      <c r="B391" s="1">
        <f t="shared" si="6"/>
        <v>389</v>
      </c>
      <c r="C391" s="6">
        <f ca="1">INDEX(Tabel1[Stap],MATCH(RAND(),Tabel1[Cum],1))</f>
        <v>9</v>
      </c>
    </row>
    <row r="392" spans="2:3" x14ac:dyDescent="0.25">
      <c r="B392" s="1">
        <f t="shared" si="6"/>
        <v>390</v>
      </c>
      <c r="C392" s="6">
        <f ca="1">INDEX(Tabel1[Stap],MATCH(RAND(),Tabel1[Cum],1))</f>
        <v>0</v>
      </c>
    </row>
    <row r="393" spans="2:3" x14ac:dyDescent="0.25">
      <c r="B393" s="1">
        <f t="shared" si="6"/>
        <v>391</v>
      </c>
      <c r="C393" s="6">
        <f ca="1">INDEX(Tabel1[Stap],MATCH(RAND(),Tabel1[Cum],1))</f>
        <v>10</v>
      </c>
    </row>
    <row r="394" spans="2:3" x14ac:dyDescent="0.25">
      <c r="B394" s="1">
        <f t="shared" si="6"/>
        <v>392</v>
      </c>
      <c r="C394" s="6">
        <f ca="1">INDEX(Tabel1[Stap],MATCH(RAND(),Tabel1[Cum],1))</f>
        <v>15</v>
      </c>
    </row>
    <row r="395" spans="2:3" x14ac:dyDescent="0.25">
      <c r="B395" s="1">
        <f t="shared" si="6"/>
        <v>393</v>
      </c>
      <c r="C395" s="6">
        <f ca="1">INDEX(Tabel1[Stap],MATCH(RAND(),Tabel1[Cum],1))</f>
        <v>7</v>
      </c>
    </row>
    <row r="396" spans="2:3" x14ac:dyDescent="0.25">
      <c r="B396" s="1">
        <f t="shared" si="6"/>
        <v>394</v>
      </c>
      <c r="C396" s="6">
        <f ca="1">INDEX(Tabel1[Stap],MATCH(RAND(),Tabel1[Cum],1))</f>
        <v>9</v>
      </c>
    </row>
    <row r="397" spans="2:3" x14ac:dyDescent="0.25">
      <c r="B397" s="1">
        <f t="shared" si="6"/>
        <v>395</v>
      </c>
      <c r="C397" s="6">
        <f ca="1">INDEX(Tabel1[Stap],MATCH(RAND(),Tabel1[Cum],1))</f>
        <v>6</v>
      </c>
    </row>
    <row r="398" spans="2:3" x14ac:dyDescent="0.25">
      <c r="B398" s="1">
        <f t="shared" si="6"/>
        <v>396</v>
      </c>
      <c r="C398" s="6">
        <f ca="1">INDEX(Tabel1[Stap],MATCH(RAND(),Tabel1[Cum],1))</f>
        <v>12</v>
      </c>
    </row>
    <row r="399" spans="2:3" x14ac:dyDescent="0.25">
      <c r="B399" s="1">
        <f t="shared" si="6"/>
        <v>397</v>
      </c>
      <c r="C399" s="6">
        <f ca="1">INDEX(Tabel1[Stap],MATCH(RAND(),Tabel1[Cum],1))</f>
        <v>22</v>
      </c>
    </row>
    <row r="400" spans="2:3" x14ac:dyDescent="0.25">
      <c r="B400" s="1">
        <f t="shared" si="6"/>
        <v>398</v>
      </c>
      <c r="C400" s="6">
        <f ca="1">INDEX(Tabel1[Stap],MATCH(RAND(),Tabel1[Cum],1))</f>
        <v>7</v>
      </c>
    </row>
    <row r="401" spans="2:3" x14ac:dyDescent="0.25">
      <c r="B401" s="1">
        <f t="shared" si="6"/>
        <v>399</v>
      </c>
      <c r="C401" s="6">
        <f ca="1">INDEX(Tabel1[Stap],MATCH(RAND(),Tabel1[Cum],1))</f>
        <v>0</v>
      </c>
    </row>
    <row r="402" spans="2:3" x14ac:dyDescent="0.25">
      <c r="B402" s="1">
        <f t="shared" si="6"/>
        <v>400</v>
      </c>
      <c r="C402" s="6">
        <f ca="1">INDEX(Tabel1[Stap],MATCH(RAND(),Tabel1[Cum],1))</f>
        <v>3</v>
      </c>
    </row>
    <row r="403" spans="2:3" x14ac:dyDescent="0.25">
      <c r="B403" s="1">
        <f t="shared" si="6"/>
        <v>401</v>
      </c>
      <c r="C403" s="6">
        <f ca="1">INDEX(Tabel1[Stap],MATCH(RAND(),Tabel1[Cum],1))</f>
        <v>15</v>
      </c>
    </row>
    <row r="404" spans="2:3" x14ac:dyDescent="0.25">
      <c r="B404" s="1">
        <f t="shared" si="6"/>
        <v>402</v>
      </c>
      <c r="C404" s="6">
        <f ca="1">INDEX(Tabel1[Stap],MATCH(RAND(),Tabel1[Cum],1))</f>
        <v>0</v>
      </c>
    </row>
    <row r="405" spans="2:3" x14ac:dyDescent="0.25">
      <c r="B405" s="1">
        <f t="shared" si="6"/>
        <v>403</v>
      </c>
      <c r="C405" s="6">
        <f ca="1">INDEX(Tabel1[Stap],MATCH(RAND(),Tabel1[Cum],1))</f>
        <v>0</v>
      </c>
    </row>
    <row r="406" spans="2:3" x14ac:dyDescent="0.25">
      <c r="B406" s="1">
        <f t="shared" si="6"/>
        <v>404</v>
      </c>
      <c r="C406" s="6">
        <f ca="1">INDEX(Tabel1[Stap],MATCH(RAND(),Tabel1[Cum],1))</f>
        <v>0</v>
      </c>
    </row>
    <row r="407" spans="2:3" x14ac:dyDescent="0.25">
      <c r="B407" s="1">
        <f t="shared" si="6"/>
        <v>405</v>
      </c>
      <c r="C407" s="6">
        <f ca="1">INDEX(Tabel1[Stap],MATCH(RAND(),Tabel1[Cum],1))</f>
        <v>9</v>
      </c>
    </row>
    <row r="408" spans="2:3" x14ac:dyDescent="0.25">
      <c r="B408" s="1">
        <f t="shared" si="6"/>
        <v>406</v>
      </c>
      <c r="C408" s="6">
        <f ca="1">INDEX(Tabel1[Stap],MATCH(RAND(),Tabel1[Cum],1))</f>
        <v>0</v>
      </c>
    </row>
    <row r="409" spans="2:3" x14ac:dyDescent="0.25">
      <c r="B409" s="1">
        <f t="shared" si="6"/>
        <v>407</v>
      </c>
      <c r="C409" s="6">
        <f ca="1">INDEX(Tabel1[Stap],MATCH(RAND(),Tabel1[Cum],1))</f>
        <v>0</v>
      </c>
    </row>
    <row r="410" spans="2:3" x14ac:dyDescent="0.25">
      <c r="B410" s="1">
        <f t="shared" si="6"/>
        <v>408</v>
      </c>
      <c r="C410" s="6">
        <f ca="1">INDEX(Tabel1[Stap],MATCH(RAND(),Tabel1[Cum],1))</f>
        <v>0</v>
      </c>
    </row>
    <row r="411" spans="2:3" x14ac:dyDescent="0.25">
      <c r="B411" s="1">
        <f t="shared" si="6"/>
        <v>409</v>
      </c>
      <c r="C411" s="6">
        <f ca="1">INDEX(Tabel1[Stap],MATCH(RAND(),Tabel1[Cum],1))</f>
        <v>15</v>
      </c>
    </row>
    <row r="412" spans="2:3" x14ac:dyDescent="0.25">
      <c r="B412" s="1">
        <f t="shared" si="6"/>
        <v>410</v>
      </c>
      <c r="C412" s="6">
        <f ca="1">INDEX(Tabel1[Stap],MATCH(RAND(),Tabel1[Cum],1))</f>
        <v>3</v>
      </c>
    </row>
    <row r="413" spans="2:3" x14ac:dyDescent="0.25">
      <c r="B413" s="1">
        <f t="shared" si="6"/>
        <v>411</v>
      </c>
      <c r="C413" s="6">
        <f ca="1">INDEX(Tabel1[Stap],MATCH(RAND(),Tabel1[Cum],1))</f>
        <v>10</v>
      </c>
    </row>
    <row r="414" spans="2:3" x14ac:dyDescent="0.25">
      <c r="B414" s="1">
        <f t="shared" si="6"/>
        <v>412</v>
      </c>
      <c r="C414" s="6">
        <f ca="1">INDEX(Tabel1[Stap],MATCH(RAND(),Tabel1[Cum],1))</f>
        <v>10</v>
      </c>
    </row>
    <row r="415" spans="2:3" x14ac:dyDescent="0.25">
      <c r="B415" s="1">
        <f t="shared" si="6"/>
        <v>413</v>
      </c>
      <c r="C415" s="6">
        <f ca="1">INDEX(Tabel1[Stap],MATCH(RAND(),Tabel1[Cum],1))</f>
        <v>10</v>
      </c>
    </row>
    <row r="416" spans="2:3" x14ac:dyDescent="0.25">
      <c r="B416" s="1">
        <f t="shared" si="6"/>
        <v>414</v>
      </c>
      <c r="C416" s="6">
        <f ca="1">INDEX(Tabel1[Stap],MATCH(RAND(),Tabel1[Cum],1))</f>
        <v>14</v>
      </c>
    </row>
    <row r="417" spans="2:3" x14ac:dyDescent="0.25">
      <c r="B417" s="1">
        <f t="shared" si="6"/>
        <v>415</v>
      </c>
      <c r="C417" s="6">
        <f ca="1">INDEX(Tabel1[Stap],MATCH(RAND(),Tabel1[Cum],1))</f>
        <v>6</v>
      </c>
    </row>
    <row r="418" spans="2:3" x14ac:dyDescent="0.25">
      <c r="B418" s="1">
        <f t="shared" si="6"/>
        <v>416</v>
      </c>
      <c r="C418" s="6">
        <f ca="1">INDEX(Tabel1[Stap],MATCH(RAND(),Tabel1[Cum],1))</f>
        <v>3</v>
      </c>
    </row>
    <row r="419" spans="2:3" x14ac:dyDescent="0.25">
      <c r="B419" s="1">
        <f t="shared" si="6"/>
        <v>417</v>
      </c>
      <c r="C419" s="6">
        <f ca="1">INDEX(Tabel1[Stap],MATCH(RAND(),Tabel1[Cum],1))</f>
        <v>9</v>
      </c>
    </row>
    <row r="420" spans="2:3" x14ac:dyDescent="0.25">
      <c r="B420" s="1">
        <f t="shared" si="6"/>
        <v>418</v>
      </c>
      <c r="C420" s="6">
        <f ca="1">INDEX(Tabel1[Stap],MATCH(RAND(),Tabel1[Cum],1))</f>
        <v>10</v>
      </c>
    </row>
    <row r="421" spans="2:3" x14ac:dyDescent="0.25">
      <c r="B421" s="1">
        <f t="shared" si="6"/>
        <v>419</v>
      </c>
      <c r="C421" s="6">
        <f ca="1">INDEX(Tabel1[Stap],MATCH(RAND(),Tabel1[Cum],1))</f>
        <v>12</v>
      </c>
    </row>
    <row r="422" spans="2:3" x14ac:dyDescent="0.25">
      <c r="B422" s="1">
        <f t="shared" si="6"/>
        <v>420</v>
      </c>
      <c r="C422" s="6">
        <f ca="1">INDEX(Tabel1[Stap],MATCH(RAND(),Tabel1[Cum],1))</f>
        <v>12</v>
      </c>
    </row>
    <row r="423" spans="2:3" x14ac:dyDescent="0.25">
      <c r="B423" s="1">
        <f t="shared" si="6"/>
        <v>421</v>
      </c>
      <c r="C423" s="6">
        <f ca="1">INDEX(Tabel1[Stap],MATCH(RAND(),Tabel1[Cum],1))</f>
        <v>0</v>
      </c>
    </row>
    <row r="424" spans="2:3" x14ac:dyDescent="0.25">
      <c r="B424" s="1">
        <f t="shared" si="6"/>
        <v>422</v>
      </c>
      <c r="C424" s="6">
        <f ca="1">INDEX(Tabel1[Stap],MATCH(RAND(),Tabel1[Cum],1))</f>
        <v>10</v>
      </c>
    </row>
    <row r="425" spans="2:3" x14ac:dyDescent="0.25">
      <c r="B425" s="1">
        <f t="shared" si="6"/>
        <v>423</v>
      </c>
      <c r="C425" s="6">
        <f ca="1">INDEX(Tabel1[Stap],MATCH(RAND(),Tabel1[Cum],1))</f>
        <v>11</v>
      </c>
    </row>
    <row r="426" spans="2:3" x14ac:dyDescent="0.25">
      <c r="B426" s="1">
        <f t="shared" si="6"/>
        <v>424</v>
      </c>
      <c r="C426" s="6">
        <f ca="1">INDEX(Tabel1[Stap],MATCH(RAND(),Tabel1[Cum],1))</f>
        <v>12</v>
      </c>
    </row>
    <row r="427" spans="2:3" x14ac:dyDescent="0.25">
      <c r="B427" s="1">
        <f t="shared" si="6"/>
        <v>425</v>
      </c>
      <c r="C427" s="6">
        <f ca="1">INDEX(Tabel1[Stap],MATCH(RAND(),Tabel1[Cum],1))</f>
        <v>7</v>
      </c>
    </row>
    <row r="428" spans="2:3" x14ac:dyDescent="0.25">
      <c r="B428" s="1">
        <f t="shared" si="6"/>
        <v>426</v>
      </c>
      <c r="C428" s="6">
        <f ca="1">INDEX(Tabel1[Stap],MATCH(RAND(),Tabel1[Cum],1))</f>
        <v>9</v>
      </c>
    </row>
    <row r="429" spans="2:3" x14ac:dyDescent="0.25">
      <c r="B429" s="1">
        <f t="shared" si="6"/>
        <v>427</v>
      </c>
      <c r="C429" s="6">
        <f ca="1">INDEX(Tabel1[Stap],MATCH(RAND(),Tabel1[Cum],1))</f>
        <v>15</v>
      </c>
    </row>
    <row r="430" spans="2:3" x14ac:dyDescent="0.25">
      <c r="B430" s="1">
        <f t="shared" si="6"/>
        <v>428</v>
      </c>
      <c r="C430" s="6">
        <f ca="1">INDEX(Tabel1[Stap],MATCH(RAND(),Tabel1[Cum],1))</f>
        <v>12</v>
      </c>
    </row>
    <row r="431" spans="2:3" x14ac:dyDescent="0.25">
      <c r="B431" s="1">
        <f t="shared" si="6"/>
        <v>429</v>
      </c>
      <c r="C431" s="6">
        <f ca="1">INDEX(Tabel1[Stap],MATCH(RAND(),Tabel1[Cum],1))</f>
        <v>16</v>
      </c>
    </row>
    <row r="432" spans="2:3" x14ac:dyDescent="0.25">
      <c r="B432" s="1">
        <f t="shared" si="6"/>
        <v>430</v>
      </c>
      <c r="C432" s="6">
        <f ca="1">INDEX(Tabel1[Stap],MATCH(RAND(),Tabel1[Cum],1))</f>
        <v>0</v>
      </c>
    </row>
    <row r="433" spans="2:3" x14ac:dyDescent="0.25">
      <c r="B433" s="1">
        <f t="shared" si="6"/>
        <v>431</v>
      </c>
      <c r="C433" s="6">
        <f ca="1">INDEX(Tabel1[Stap],MATCH(RAND(),Tabel1[Cum],1))</f>
        <v>0</v>
      </c>
    </row>
    <row r="434" spans="2:3" x14ac:dyDescent="0.25">
      <c r="B434" s="1">
        <f t="shared" si="6"/>
        <v>432</v>
      </c>
      <c r="C434" s="6">
        <f ca="1">INDEX(Tabel1[Stap],MATCH(RAND(),Tabel1[Cum],1))</f>
        <v>9</v>
      </c>
    </row>
    <row r="435" spans="2:3" x14ac:dyDescent="0.25">
      <c r="B435" s="1">
        <f t="shared" si="6"/>
        <v>433</v>
      </c>
      <c r="C435" s="6">
        <f ca="1">INDEX(Tabel1[Stap],MATCH(RAND(),Tabel1[Cum],1))</f>
        <v>0</v>
      </c>
    </row>
    <row r="436" spans="2:3" x14ac:dyDescent="0.25">
      <c r="B436" s="1">
        <f t="shared" si="6"/>
        <v>434</v>
      </c>
      <c r="C436" s="6">
        <f ca="1">INDEX(Tabel1[Stap],MATCH(RAND(),Tabel1[Cum],1))</f>
        <v>10</v>
      </c>
    </row>
    <row r="437" spans="2:3" x14ac:dyDescent="0.25">
      <c r="B437" s="1">
        <f t="shared" si="6"/>
        <v>435</v>
      </c>
      <c r="C437" s="6">
        <f ca="1">INDEX(Tabel1[Stap],MATCH(RAND(),Tabel1[Cum],1))</f>
        <v>0</v>
      </c>
    </row>
    <row r="438" spans="2:3" x14ac:dyDescent="0.25">
      <c r="B438" s="1">
        <f t="shared" si="6"/>
        <v>436</v>
      </c>
      <c r="C438" s="6">
        <f ca="1">INDEX(Tabel1[Stap],MATCH(RAND(),Tabel1[Cum],1))</f>
        <v>0</v>
      </c>
    </row>
    <row r="439" spans="2:3" x14ac:dyDescent="0.25">
      <c r="B439" s="1">
        <f t="shared" si="6"/>
        <v>437</v>
      </c>
      <c r="C439" s="6">
        <f ca="1">INDEX(Tabel1[Stap],MATCH(RAND(),Tabel1[Cum],1))</f>
        <v>7</v>
      </c>
    </row>
    <row r="440" spans="2:3" x14ac:dyDescent="0.25">
      <c r="B440" s="1">
        <f t="shared" si="6"/>
        <v>438</v>
      </c>
      <c r="C440" s="6">
        <f ca="1">INDEX(Tabel1[Stap],MATCH(RAND(),Tabel1[Cum],1))</f>
        <v>16</v>
      </c>
    </row>
    <row r="441" spans="2:3" x14ac:dyDescent="0.25">
      <c r="B441" s="1">
        <f t="shared" si="6"/>
        <v>439</v>
      </c>
      <c r="C441" s="6">
        <f ca="1">INDEX(Tabel1[Stap],MATCH(RAND(),Tabel1[Cum],1))</f>
        <v>5</v>
      </c>
    </row>
    <row r="442" spans="2:3" x14ac:dyDescent="0.25">
      <c r="B442" s="1">
        <f t="shared" si="6"/>
        <v>440</v>
      </c>
      <c r="C442" s="6">
        <f ca="1">INDEX(Tabel1[Stap],MATCH(RAND(),Tabel1[Cum],1))</f>
        <v>24</v>
      </c>
    </row>
    <row r="443" spans="2:3" x14ac:dyDescent="0.25">
      <c r="B443" s="1">
        <f t="shared" si="6"/>
        <v>441</v>
      </c>
      <c r="C443" s="6">
        <f ca="1">INDEX(Tabel1[Stap],MATCH(RAND(),Tabel1[Cum],1))</f>
        <v>0</v>
      </c>
    </row>
    <row r="444" spans="2:3" x14ac:dyDescent="0.25">
      <c r="B444" s="1">
        <f t="shared" si="6"/>
        <v>442</v>
      </c>
      <c r="C444" s="6">
        <f ca="1">INDEX(Tabel1[Stap],MATCH(RAND(),Tabel1[Cum],1))</f>
        <v>8</v>
      </c>
    </row>
    <row r="445" spans="2:3" x14ac:dyDescent="0.25">
      <c r="B445" s="1">
        <f t="shared" si="6"/>
        <v>443</v>
      </c>
      <c r="C445" s="6">
        <f ca="1">INDEX(Tabel1[Stap],MATCH(RAND(),Tabel1[Cum],1))</f>
        <v>2</v>
      </c>
    </row>
    <row r="446" spans="2:3" x14ac:dyDescent="0.25">
      <c r="B446" s="1">
        <f t="shared" si="6"/>
        <v>444</v>
      </c>
      <c r="C446" s="6">
        <f ca="1">INDEX(Tabel1[Stap],MATCH(RAND(),Tabel1[Cum],1))</f>
        <v>0</v>
      </c>
    </row>
    <row r="447" spans="2:3" x14ac:dyDescent="0.25">
      <c r="B447" s="1">
        <f t="shared" si="6"/>
        <v>445</v>
      </c>
      <c r="C447" s="6">
        <f ca="1">INDEX(Tabel1[Stap],MATCH(RAND(),Tabel1[Cum],1))</f>
        <v>8</v>
      </c>
    </row>
    <row r="448" spans="2:3" x14ac:dyDescent="0.25">
      <c r="B448" s="1">
        <f t="shared" si="6"/>
        <v>446</v>
      </c>
      <c r="C448" s="6">
        <f ca="1">INDEX(Tabel1[Stap],MATCH(RAND(),Tabel1[Cum],1))</f>
        <v>0</v>
      </c>
    </row>
    <row r="449" spans="2:3" x14ac:dyDescent="0.25">
      <c r="B449" s="1">
        <f t="shared" si="6"/>
        <v>447</v>
      </c>
      <c r="C449" s="6">
        <f ca="1">INDEX(Tabel1[Stap],MATCH(RAND(),Tabel1[Cum],1))</f>
        <v>11</v>
      </c>
    </row>
    <row r="450" spans="2:3" x14ac:dyDescent="0.25">
      <c r="B450" s="1">
        <f t="shared" si="6"/>
        <v>448</v>
      </c>
      <c r="C450" s="6">
        <f ca="1">INDEX(Tabel1[Stap],MATCH(RAND(),Tabel1[Cum],1))</f>
        <v>10</v>
      </c>
    </row>
    <row r="451" spans="2:3" x14ac:dyDescent="0.25">
      <c r="B451" s="1">
        <f t="shared" si="6"/>
        <v>449</v>
      </c>
      <c r="C451" s="6">
        <f ca="1">INDEX(Tabel1[Stap],MATCH(RAND(),Tabel1[Cum],1))</f>
        <v>13</v>
      </c>
    </row>
    <row r="452" spans="2:3" x14ac:dyDescent="0.25">
      <c r="B452" s="1">
        <f t="shared" si="6"/>
        <v>450</v>
      </c>
      <c r="C452" s="6">
        <f ca="1">INDEX(Tabel1[Stap],MATCH(RAND(),Tabel1[Cum],1))</f>
        <v>0</v>
      </c>
    </row>
    <row r="453" spans="2:3" x14ac:dyDescent="0.25">
      <c r="B453" s="1">
        <f t="shared" ref="B453:B516" si="7">B452+1</f>
        <v>451</v>
      </c>
      <c r="C453" s="6">
        <f ca="1">INDEX(Tabel1[Stap],MATCH(RAND(),Tabel1[Cum],1))</f>
        <v>0</v>
      </c>
    </row>
    <row r="454" spans="2:3" x14ac:dyDescent="0.25">
      <c r="B454" s="1">
        <f t="shared" si="7"/>
        <v>452</v>
      </c>
      <c r="C454" s="6">
        <f ca="1">INDEX(Tabel1[Stap],MATCH(RAND(),Tabel1[Cum],1))</f>
        <v>0</v>
      </c>
    </row>
    <row r="455" spans="2:3" x14ac:dyDescent="0.25">
      <c r="B455" s="1">
        <f t="shared" si="7"/>
        <v>453</v>
      </c>
      <c r="C455" s="6">
        <f ca="1">INDEX(Tabel1[Stap],MATCH(RAND(),Tabel1[Cum],1))</f>
        <v>8</v>
      </c>
    </row>
    <row r="456" spans="2:3" x14ac:dyDescent="0.25">
      <c r="B456" s="1">
        <f t="shared" si="7"/>
        <v>454</v>
      </c>
      <c r="C456" s="6">
        <f ca="1">INDEX(Tabel1[Stap],MATCH(RAND(),Tabel1[Cum],1))</f>
        <v>8</v>
      </c>
    </row>
    <row r="457" spans="2:3" x14ac:dyDescent="0.25">
      <c r="B457" s="1">
        <f t="shared" si="7"/>
        <v>455</v>
      </c>
      <c r="C457" s="6">
        <f ca="1">INDEX(Tabel1[Stap],MATCH(RAND(),Tabel1[Cum],1))</f>
        <v>0</v>
      </c>
    </row>
    <row r="458" spans="2:3" x14ac:dyDescent="0.25">
      <c r="B458" s="1">
        <f t="shared" si="7"/>
        <v>456</v>
      </c>
      <c r="C458" s="6">
        <f ca="1">INDEX(Tabel1[Stap],MATCH(RAND(),Tabel1[Cum],1))</f>
        <v>12</v>
      </c>
    </row>
    <row r="459" spans="2:3" x14ac:dyDescent="0.25">
      <c r="B459" s="1">
        <f t="shared" si="7"/>
        <v>457</v>
      </c>
      <c r="C459" s="6">
        <f ca="1">INDEX(Tabel1[Stap],MATCH(RAND(),Tabel1[Cum],1))</f>
        <v>0</v>
      </c>
    </row>
    <row r="460" spans="2:3" x14ac:dyDescent="0.25">
      <c r="B460" s="1">
        <f t="shared" si="7"/>
        <v>458</v>
      </c>
      <c r="C460" s="6">
        <f ca="1">INDEX(Tabel1[Stap],MATCH(RAND(),Tabel1[Cum],1))</f>
        <v>0</v>
      </c>
    </row>
    <row r="461" spans="2:3" x14ac:dyDescent="0.25">
      <c r="B461" s="1">
        <f t="shared" si="7"/>
        <v>459</v>
      </c>
      <c r="C461" s="6">
        <f ca="1">INDEX(Tabel1[Stap],MATCH(RAND(),Tabel1[Cum],1))</f>
        <v>9</v>
      </c>
    </row>
    <row r="462" spans="2:3" x14ac:dyDescent="0.25">
      <c r="B462" s="1">
        <f t="shared" si="7"/>
        <v>460</v>
      </c>
      <c r="C462" s="6">
        <f ca="1">INDEX(Tabel1[Stap],MATCH(RAND(),Tabel1[Cum],1))</f>
        <v>0</v>
      </c>
    </row>
    <row r="463" spans="2:3" x14ac:dyDescent="0.25">
      <c r="B463" s="1">
        <f t="shared" si="7"/>
        <v>461</v>
      </c>
      <c r="C463" s="6">
        <f ca="1">INDEX(Tabel1[Stap],MATCH(RAND(),Tabel1[Cum],1))</f>
        <v>11</v>
      </c>
    </row>
    <row r="464" spans="2:3" x14ac:dyDescent="0.25">
      <c r="B464" s="1">
        <f t="shared" si="7"/>
        <v>462</v>
      </c>
      <c r="C464" s="6">
        <f ca="1">INDEX(Tabel1[Stap],MATCH(RAND(),Tabel1[Cum],1))</f>
        <v>11</v>
      </c>
    </row>
    <row r="465" spans="2:3" x14ac:dyDescent="0.25">
      <c r="B465" s="1">
        <f t="shared" si="7"/>
        <v>463</v>
      </c>
      <c r="C465" s="6">
        <f ca="1">INDEX(Tabel1[Stap],MATCH(RAND(),Tabel1[Cum],1))</f>
        <v>9</v>
      </c>
    </row>
    <row r="466" spans="2:3" x14ac:dyDescent="0.25">
      <c r="B466" s="1">
        <f t="shared" si="7"/>
        <v>464</v>
      </c>
      <c r="C466" s="6">
        <f ca="1">INDEX(Tabel1[Stap],MATCH(RAND(),Tabel1[Cum],1))</f>
        <v>4</v>
      </c>
    </row>
    <row r="467" spans="2:3" x14ac:dyDescent="0.25">
      <c r="B467" s="1">
        <f t="shared" si="7"/>
        <v>465</v>
      </c>
      <c r="C467" s="6">
        <f ca="1">INDEX(Tabel1[Stap],MATCH(RAND(),Tabel1[Cum],1))</f>
        <v>7</v>
      </c>
    </row>
    <row r="468" spans="2:3" x14ac:dyDescent="0.25">
      <c r="B468" s="1">
        <f t="shared" si="7"/>
        <v>466</v>
      </c>
      <c r="C468" s="6">
        <f ca="1">INDEX(Tabel1[Stap],MATCH(RAND(),Tabel1[Cum],1))</f>
        <v>0</v>
      </c>
    </row>
    <row r="469" spans="2:3" x14ac:dyDescent="0.25">
      <c r="B469" s="1">
        <f t="shared" si="7"/>
        <v>467</v>
      </c>
      <c r="C469" s="6">
        <f ca="1">INDEX(Tabel1[Stap],MATCH(RAND(),Tabel1[Cum],1))</f>
        <v>0</v>
      </c>
    </row>
    <row r="470" spans="2:3" x14ac:dyDescent="0.25">
      <c r="B470" s="1">
        <f t="shared" si="7"/>
        <v>468</v>
      </c>
      <c r="C470" s="6">
        <f ca="1">INDEX(Tabel1[Stap],MATCH(RAND(),Tabel1[Cum],1))</f>
        <v>0</v>
      </c>
    </row>
    <row r="471" spans="2:3" x14ac:dyDescent="0.25">
      <c r="B471" s="1">
        <f t="shared" si="7"/>
        <v>469</v>
      </c>
      <c r="C471" s="6">
        <f ca="1">INDEX(Tabel1[Stap],MATCH(RAND(),Tabel1[Cum],1))</f>
        <v>0</v>
      </c>
    </row>
    <row r="472" spans="2:3" x14ac:dyDescent="0.25">
      <c r="B472" s="1">
        <f t="shared" si="7"/>
        <v>470</v>
      </c>
      <c r="C472" s="6">
        <f ca="1">INDEX(Tabel1[Stap],MATCH(RAND(),Tabel1[Cum],1))</f>
        <v>9</v>
      </c>
    </row>
    <row r="473" spans="2:3" x14ac:dyDescent="0.25">
      <c r="B473" s="1">
        <f t="shared" si="7"/>
        <v>471</v>
      </c>
      <c r="C473" s="6">
        <f ca="1">INDEX(Tabel1[Stap],MATCH(RAND(),Tabel1[Cum],1))</f>
        <v>7</v>
      </c>
    </row>
    <row r="474" spans="2:3" x14ac:dyDescent="0.25">
      <c r="B474" s="1">
        <f t="shared" si="7"/>
        <v>472</v>
      </c>
      <c r="C474" s="6">
        <f ca="1">INDEX(Tabel1[Stap],MATCH(RAND(),Tabel1[Cum],1))</f>
        <v>0</v>
      </c>
    </row>
    <row r="475" spans="2:3" x14ac:dyDescent="0.25">
      <c r="B475" s="1">
        <f t="shared" si="7"/>
        <v>473</v>
      </c>
      <c r="C475" s="6">
        <f ca="1">INDEX(Tabel1[Stap],MATCH(RAND(),Tabel1[Cum],1))</f>
        <v>8</v>
      </c>
    </row>
    <row r="476" spans="2:3" x14ac:dyDescent="0.25">
      <c r="B476" s="1">
        <f t="shared" si="7"/>
        <v>474</v>
      </c>
      <c r="C476" s="6">
        <f ca="1">INDEX(Tabel1[Stap],MATCH(RAND(),Tabel1[Cum],1))</f>
        <v>0</v>
      </c>
    </row>
    <row r="477" spans="2:3" x14ac:dyDescent="0.25">
      <c r="B477" s="1">
        <f t="shared" si="7"/>
        <v>475</v>
      </c>
      <c r="C477" s="6">
        <f ca="1">INDEX(Tabel1[Stap],MATCH(RAND(),Tabel1[Cum],1))</f>
        <v>0</v>
      </c>
    </row>
    <row r="478" spans="2:3" x14ac:dyDescent="0.25">
      <c r="B478" s="1">
        <f t="shared" si="7"/>
        <v>476</v>
      </c>
      <c r="C478" s="6">
        <f ca="1">INDEX(Tabel1[Stap],MATCH(RAND(),Tabel1[Cum],1))</f>
        <v>4</v>
      </c>
    </row>
    <row r="479" spans="2:3" x14ac:dyDescent="0.25">
      <c r="B479" s="1">
        <f t="shared" si="7"/>
        <v>477</v>
      </c>
      <c r="C479" s="6">
        <f ca="1">INDEX(Tabel1[Stap],MATCH(RAND(),Tabel1[Cum],1))</f>
        <v>0</v>
      </c>
    </row>
    <row r="480" spans="2:3" x14ac:dyDescent="0.25">
      <c r="B480" s="1">
        <f t="shared" si="7"/>
        <v>478</v>
      </c>
      <c r="C480" s="6">
        <f ca="1">INDEX(Tabel1[Stap],MATCH(RAND(),Tabel1[Cum],1))</f>
        <v>12</v>
      </c>
    </row>
    <row r="481" spans="2:3" x14ac:dyDescent="0.25">
      <c r="B481" s="1">
        <f t="shared" si="7"/>
        <v>479</v>
      </c>
      <c r="C481" s="6">
        <f ca="1">INDEX(Tabel1[Stap],MATCH(RAND(),Tabel1[Cum],1))</f>
        <v>13</v>
      </c>
    </row>
    <row r="482" spans="2:3" x14ac:dyDescent="0.25">
      <c r="B482" s="1">
        <f t="shared" si="7"/>
        <v>480</v>
      </c>
      <c r="C482" s="6">
        <f ca="1">INDEX(Tabel1[Stap],MATCH(RAND(),Tabel1[Cum],1))</f>
        <v>8</v>
      </c>
    </row>
    <row r="483" spans="2:3" x14ac:dyDescent="0.25">
      <c r="B483" s="1">
        <f t="shared" si="7"/>
        <v>481</v>
      </c>
      <c r="C483" s="6">
        <f ca="1">INDEX(Tabel1[Stap],MATCH(RAND(),Tabel1[Cum],1))</f>
        <v>9</v>
      </c>
    </row>
    <row r="484" spans="2:3" x14ac:dyDescent="0.25">
      <c r="B484" s="1">
        <f t="shared" si="7"/>
        <v>482</v>
      </c>
      <c r="C484" s="6">
        <f ca="1">INDEX(Tabel1[Stap],MATCH(RAND(),Tabel1[Cum],1))</f>
        <v>0</v>
      </c>
    </row>
    <row r="485" spans="2:3" x14ac:dyDescent="0.25">
      <c r="B485" s="1">
        <f t="shared" si="7"/>
        <v>483</v>
      </c>
      <c r="C485" s="6">
        <f ca="1">INDEX(Tabel1[Stap],MATCH(RAND(),Tabel1[Cum],1))</f>
        <v>10</v>
      </c>
    </row>
    <row r="486" spans="2:3" x14ac:dyDescent="0.25">
      <c r="B486" s="1">
        <f t="shared" si="7"/>
        <v>484</v>
      </c>
      <c r="C486" s="6">
        <f ca="1">INDEX(Tabel1[Stap],MATCH(RAND(),Tabel1[Cum],1))</f>
        <v>0</v>
      </c>
    </row>
    <row r="487" spans="2:3" x14ac:dyDescent="0.25">
      <c r="B487" s="1">
        <f t="shared" si="7"/>
        <v>485</v>
      </c>
      <c r="C487" s="6">
        <f ca="1">INDEX(Tabel1[Stap],MATCH(RAND(),Tabel1[Cum],1))</f>
        <v>7</v>
      </c>
    </row>
    <row r="488" spans="2:3" x14ac:dyDescent="0.25">
      <c r="B488" s="1">
        <f t="shared" si="7"/>
        <v>486</v>
      </c>
      <c r="C488" s="6">
        <f ca="1">INDEX(Tabel1[Stap],MATCH(RAND(),Tabel1[Cum],1))</f>
        <v>7</v>
      </c>
    </row>
    <row r="489" spans="2:3" x14ac:dyDescent="0.25">
      <c r="B489" s="1">
        <f t="shared" si="7"/>
        <v>487</v>
      </c>
      <c r="C489" s="6">
        <f ca="1">INDEX(Tabel1[Stap],MATCH(RAND(),Tabel1[Cum],1))</f>
        <v>9</v>
      </c>
    </row>
    <row r="490" spans="2:3" x14ac:dyDescent="0.25">
      <c r="B490" s="1">
        <f t="shared" si="7"/>
        <v>488</v>
      </c>
      <c r="C490" s="6">
        <f ca="1">INDEX(Tabel1[Stap],MATCH(RAND(),Tabel1[Cum],1))</f>
        <v>9</v>
      </c>
    </row>
    <row r="491" spans="2:3" x14ac:dyDescent="0.25">
      <c r="B491" s="1">
        <f t="shared" si="7"/>
        <v>489</v>
      </c>
      <c r="C491" s="6">
        <f ca="1">INDEX(Tabel1[Stap],MATCH(RAND(),Tabel1[Cum],1))</f>
        <v>7</v>
      </c>
    </row>
    <row r="492" spans="2:3" x14ac:dyDescent="0.25">
      <c r="B492" s="1">
        <f t="shared" si="7"/>
        <v>490</v>
      </c>
      <c r="C492" s="6">
        <f ca="1">INDEX(Tabel1[Stap],MATCH(RAND(),Tabel1[Cum],1))</f>
        <v>20</v>
      </c>
    </row>
    <row r="493" spans="2:3" x14ac:dyDescent="0.25">
      <c r="B493" s="1">
        <f t="shared" si="7"/>
        <v>491</v>
      </c>
      <c r="C493" s="6">
        <f ca="1">INDEX(Tabel1[Stap],MATCH(RAND(),Tabel1[Cum],1))</f>
        <v>13</v>
      </c>
    </row>
    <row r="494" spans="2:3" x14ac:dyDescent="0.25">
      <c r="B494" s="1">
        <f t="shared" si="7"/>
        <v>492</v>
      </c>
      <c r="C494" s="6">
        <f ca="1">INDEX(Tabel1[Stap],MATCH(RAND(),Tabel1[Cum],1))</f>
        <v>13</v>
      </c>
    </row>
    <row r="495" spans="2:3" x14ac:dyDescent="0.25">
      <c r="B495" s="1">
        <f t="shared" si="7"/>
        <v>493</v>
      </c>
      <c r="C495" s="6">
        <f ca="1">INDEX(Tabel1[Stap],MATCH(RAND(),Tabel1[Cum],1))</f>
        <v>11</v>
      </c>
    </row>
    <row r="496" spans="2:3" x14ac:dyDescent="0.25">
      <c r="B496" s="1">
        <f t="shared" si="7"/>
        <v>494</v>
      </c>
      <c r="C496" s="6">
        <f ca="1">INDEX(Tabel1[Stap],MATCH(RAND(),Tabel1[Cum],1))</f>
        <v>0</v>
      </c>
    </row>
    <row r="497" spans="2:3" x14ac:dyDescent="0.25">
      <c r="B497" s="1">
        <f t="shared" si="7"/>
        <v>495</v>
      </c>
      <c r="C497" s="6">
        <f ca="1">INDEX(Tabel1[Stap],MATCH(RAND(),Tabel1[Cum],1))</f>
        <v>8</v>
      </c>
    </row>
    <row r="498" spans="2:3" x14ac:dyDescent="0.25">
      <c r="B498" s="1">
        <f t="shared" si="7"/>
        <v>496</v>
      </c>
      <c r="C498" s="6">
        <f ca="1">INDEX(Tabel1[Stap],MATCH(RAND(),Tabel1[Cum],1))</f>
        <v>10</v>
      </c>
    </row>
    <row r="499" spans="2:3" x14ac:dyDescent="0.25">
      <c r="B499" s="1">
        <f t="shared" si="7"/>
        <v>497</v>
      </c>
      <c r="C499" s="6">
        <f ca="1">INDEX(Tabel1[Stap],MATCH(RAND(),Tabel1[Cum],1))</f>
        <v>7</v>
      </c>
    </row>
    <row r="500" spans="2:3" x14ac:dyDescent="0.25">
      <c r="B500" s="1">
        <f t="shared" si="7"/>
        <v>498</v>
      </c>
      <c r="C500" s="6">
        <f ca="1">INDEX(Tabel1[Stap],MATCH(RAND(),Tabel1[Cum],1))</f>
        <v>14</v>
      </c>
    </row>
    <row r="501" spans="2:3" x14ac:dyDescent="0.25">
      <c r="B501" s="1">
        <f t="shared" si="7"/>
        <v>499</v>
      </c>
      <c r="C501" s="6">
        <f ca="1">INDEX(Tabel1[Stap],MATCH(RAND(),Tabel1[Cum],1))</f>
        <v>0</v>
      </c>
    </row>
    <row r="502" spans="2:3" x14ac:dyDescent="0.25">
      <c r="B502" s="1">
        <f t="shared" si="7"/>
        <v>500</v>
      </c>
      <c r="C502" s="6">
        <f ca="1">INDEX(Tabel1[Stap],MATCH(RAND(),Tabel1[Cum],1))</f>
        <v>1</v>
      </c>
    </row>
    <row r="503" spans="2:3" x14ac:dyDescent="0.25">
      <c r="B503" s="1">
        <f t="shared" si="7"/>
        <v>501</v>
      </c>
      <c r="C503" s="6">
        <f ca="1">INDEX(Tabel1[Stap],MATCH(RAND(),Tabel1[Cum],1))</f>
        <v>8</v>
      </c>
    </row>
    <row r="504" spans="2:3" x14ac:dyDescent="0.25">
      <c r="B504" s="1">
        <f t="shared" si="7"/>
        <v>502</v>
      </c>
      <c r="C504" s="6">
        <f ca="1">INDEX(Tabel1[Stap],MATCH(RAND(),Tabel1[Cum],1))</f>
        <v>13</v>
      </c>
    </row>
    <row r="505" spans="2:3" x14ac:dyDescent="0.25">
      <c r="B505" s="1">
        <f t="shared" si="7"/>
        <v>503</v>
      </c>
      <c r="C505" s="6">
        <f ca="1">INDEX(Tabel1[Stap],MATCH(RAND(),Tabel1[Cum],1))</f>
        <v>8</v>
      </c>
    </row>
    <row r="506" spans="2:3" x14ac:dyDescent="0.25">
      <c r="B506" s="1">
        <f t="shared" si="7"/>
        <v>504</v>
      </c>
      <c r="C506" s="6">
        <f ca="1">INDEX(Tabel1[Stap],MATCH(RAND(),Tabel1[Cum],1))</f>
        <v>1</v>
      </c>
    </row>
    <row r="507" spans="2:3" x14ac:dyDescent="0.25">
      <c r="B507" s="1">
        <f t="shared" si="7"/>
        <v>505</v>
      </c>
      <c r="C507" s="6">
        <f ca="1">INDEX(Tabel1[Stap],MATCH(RAND(),Tabel1[Cum],1))</f>
        <v>8</v>
      </c>
    </row>
    <row r="508" spans="2:3" x14ac:dyDescent="0.25">
      <c r="B508" s="1">
        <f t="shared" si="7"/>
        <v>506</v>
      </c>
      <c r="C508" s="6">
        <f ca="1">INDEX(Tabel1[Stap],MATCH(RAND(),Tabel1[Cum],1))</f>
        <v>9</v>
      </c>
    </row>
    <row r="509" spans="2:3" x14ac:dyDescent="0.25">
      <c r="B509" s="1">
        <f t="shared" si="7"/>
        <v>507</v>
      </c>
      <c r="C509" s="6">
        <f ca="1">INDEX(Tabel1[Stap],MATCH(RAND(),Tabel1[Cum],1))</f>
        <v>14</v>
      </c>
    </row>
    <row r="510" spans="2:3" x14ac:dyDescent="0.25">
      <c r="B510" s="1">
        <f t="shared" si="7"/>
        <v>508</v>
      </c>
      <c r="C510" s="6">
        <f ca="1">INDEX(Tabel1[Stap],MATCH(RAND(),Tabel1[Cum],1))</f>
        <v>8</v>
      </c>
    </row>
    <row r="511" spans="2:3" x14ac:dyDescent="0.25">
      <c r="B511" s="1">
        <f t="shared" si="7"/>
        <v>509</v>
      </c>
      <c r="C511" s="6">
        <f ca="1">INDEX(Tabel1[Stap],MATCH(RAND(),Tabel1[Cum],1))</f>
        <v>0</v>
      </c>
    </row>
    <row r="512" spans="2:3" x14ac:dyDescent="0.25">
      <c r="B512" s="1">
        <f t="shared" si="7"/>
        <v>510</v>
      </c>
      <c r="C512" s="6">
        <f ca="1">INDEX(Tabel1[Stap],MATCH(RAND(),Tabel1[Cum],1))</f>
        <v>9</v>
      </c>
    </row>
    <row r="513" spans="2:3" x14ac:dyDescent="0.25">
      <c r="B513" s="1">
        <f t="shared" si="7"/>
        <v>511</v>
      </c>
      <c r="C513" s="6">
        <f ca="1">INDEX(Tabel1[Stap],MATCH(RAND(),Tabel1[Cum],1))</f>
        <v>0</v>
      </c>
    </row>
    <row r="514" spans="2:3" x14ac:dyDescent="0.25">
      <c r="B514" s="1">
        <f t="shared" si="7"/>
        <v>512</v>
      </c>
      <c r="C514" s="6">
        <f ca="1">INDEX(Tabel1[Stap],MATCH(RAND(),Tabel1[Cum],1))</f>
        <v>11</v>
      </c>
    </row>
    <row r="515" spans="2:3" x14ac:dyDescent="0.25">
      <c r="B515" s="1">
        <f t="shared" si="7"/>
        <v>513</v>
      </c>
      <c r="C515" s="6">
        <f ca="1">INDEX(Tabel1[Stap],MATCH(RAND(),Tabel1[Cum],1))</f>
        <v>8</v>
      </c>
    </row>
    <row r="516" spans="2:3" x14ac:dyDescent="0.25">
      <c r="B516" s="1">
        <f t="shared" si="7"/>
        <v>514</v>
      </c>
      <c r="C516" s="6">
        <f ca="1">INDEX(Tabel1[Stap],MATCH(RAND(),Tabel1[Cum],1))</f>
        <v>8</v>
      </c>
    </row>
    <row r="517" spans="2:3" x14ac:dyDescent="0.25">
      <c r="B517" s="1">
        <f t="shared" ref="B517:B580" si="8">B516+1</f>
        <v>515</v>
      </c>
      <c r="C517" s="6">
        <f ca="1">INDEX(Tabel1[Stap],MATCH(RAND(),Tabel1[Cum],1))</f>
        <v>0</v>
      </c>
    </row>
    <row r="518" spans="2:3" x14ac:dyDescent="0.25">
      <c r="B518" s="1">
        <f t="shared" si="8"/>
        <v>516</v>
      </c>
      <c r="C518" s="6">
        <f ca="1">INDEX(Tabel1[Stap],MATCH(RAND(),Tabel1[Cum],1))</f>
        <v>0</v>
      </c>
    </row>
    <row r="519" spans="2:3" x14ac:dyDescent="0.25">
      <c r="B519" s="1">
        <f t="shared" si="8"/>
        <v>517</v>
      </c>
      <c r="C519" s="6">
        <f ca="1">INDEX(Tabel1[Stap],MATCH(RAND(),Tabel1[Cum],1))</f>
        <v>19</v>
      </c>
    </row>
    <row r="520" spans="2:3" x14ac:dyDescent="0.25">
      <c r="B520" s="1">
        <f t="shared" si="8"/>
        <v>518</v>
      </c>
      <c r="C520" s="6">
        <f ca="1">INDEX(Tabel1[Stap],MATCH(RAND(),Tabel1[Cum],1))</f>
        <v>12</v>
      </c>
    </row>
    <row r="521" spans="2:3" x14ac:dyDescent="0.25">
      <c r="B521" s="1">
        <f t="shared" si="8"/>
        <v>519</v>
      </c>
      <c r="C521" s="6">
        <f ca="1">INDEX(Tabel1[Stap],MATCH(RAND(),Tabel1[Cum],1))</f>
        <v>10</v>
      </c>
    </row>
    <row r="522" spans="2:3" x14ac:dyDescent="0.25">
      <c r="B522" s="1">
        <f t="shared" si="8"/>
        <v>520</v>
      </c>
      <c r="C522" s="6">
        <f ca="1">INDEX(Tabel1[Stap],MATCH(RAND(),Tabel1[Cum],1))</f>
        <v>1</v>
      </c>
    </row>
    <row r="523" spans="2:3" x14ac:dyDescent="0.25">
      <c r="B523" s="1">
        <f t="shared" si="8"/>
        <v>521</v>
      </c>
      <c r="C523" s="6">
        <f ca="1">INDEX(Tabel1[Stap],MATCH(RAND(),Tabel1[Cum],1))</f>
        <v>10</v>
      </c>
    </row>
    <row r="524" spans="2:3" x14ac:dyDescent="0.25">
      <c r="B524" s="1">
        <f t="shared" si="8"/>
        <v>522</v>
      </c>
      <c r="C524" s="6">
        <f ca="1">INDEX(Tabel1[Stap],MATCH(RAND(),Tabel1[Cum],1))</f>
        <v>5</v>
      </c>
    </row>
    <row r="525" spans="2:3" x14ac:dyDescent="0.25">
      <c r="B525" s="1">
        <f t="shared" si="8"/>
        <v>523</v>
      </c>
      <c r="C525" s="6">
        <f ca="1">INDEX(Tabel1[Stap],MATCH(RAND(),Tabel1[Cum],1))</f>
        <v>0</v>
      </c>
    </row>
    <row r="526" spans="2:3" x14ac:dyDescent="0.25">
      <c r="B526" s="1">
        <f t="shared" si="8"/>
        <v>524</v>
      </c>
      <c r="C526" s="6">
        <f ca="1">INDEX(Tabel1[Stap],MATCH(RAND(),Tabel1[Cum],1))</f>
        <v>1</v>
      </c>
    </row>
    <row r="527" spans="2:3" x14ac:dyDescent="0.25">
      <c r="B527" s="1">
        <f t="shared" si="8"/>
        <v>525</v>
      </c>
      <c r="C527" s="6">
        <f ca="1">INDEX(Tabel1[Stap],MATCH(RAND(),Tabel1[Cum],1))</f>
        <v>9</v>
      </c>
    </row>
    <row r="528" spans="2:3" x14ac:dyDescent="0.25">
      <c r="B528" s="1">
        <f t="shared" si="8"/>
        <v>526</v>
      </c>
      <c r="C528" s="6">
        <f ca="1">INDEX(Tabel1[Stap],MATCH(RAND(),Tabel1[Cum],1))</f>
        <v>10</v>
      </c>
    </row>
    <row r="529" spans="2:3" x14ac:dyDescent="0.25">
      <c r="B529" s="1">
        <f t="shared" si="8"/>
        <v>527</v>
      </c>
      <c r="C529" s="6">
        <f ca="1">INDEX(Tabel1[Stap],MATCH(RAND(),Tabel1[Cum],1))</f>
        <v>11</v>
      </c>
    </row>
    <row r="530" spans="2:3" x14ac:dyDescent="0.25">
      <c r="B530" s="1">
        <f t="shared" si="8"/>
        <v>528</v>
      </c>
      <c r="C530" s="6">
        <f ca="1">INDEX(Tabel1[Stap],MATCH(RAND(),Tabel1[Cum],1))</f>
        <v>10</v>
      </c>
    </row>
    <row r="531" spans="2:3" x14ac:dyDescent="0.25">
      <c r="B531" s="1">
        <f t="shared" si="8"/>
        <v>529</v>
      </c>
      <c r="C531" s="6">
        <f ca="1">INDEX(Tabel1[Stap],MATCH(RAND(),Tabel1[Cum],1))</f>
        <v>17</v>
      </c>
    </row>
    <row r="532" spans="2:3" x14ac:dyDescent="0.25">
      <c r="B532" s="1">
        <f t="shared" si="8"/>
        <v>530</v>
      </c>
      <c r="C532" s="6">
        <f ca="1">INDEX(Tabel1[Stap],MATCH(RAND(),Tabel1[Cum],1))</f>
        <v>12</v>
      </c>
    </row>
    <row r="533" spans="2:3" x14ac:dyDescent="0.25">
      <c r="B533" s="1">
        <f t="shared" si="8"/>
        <v>531</v>
      </c>
      <c r="C533" s="6">
        <f ca="1">INDEX(Tabel1[Stap],MATCH(RAND(),Tabel1[Cum],1))</f>
        <v>8</v>
      </c>
    </row>
    <row r="534" spans="2:3" x14ac:dyDescent="0.25">
      <c r="B534" s="1">
        <f t="shared" si="8"/>
        <v>532</v>
      </c>
      <c r="C534" s="6">
        <f ca="1">INDEX(Tabel1[Stap],MATCH(RAND(),Tabel1[Cum],1))</f>
        <v>0</v>
      </c>
    </row>
    <row r="535" spans="2:3" x14ac:dyDescent="0.25">
      <c r="B535" s="1">
        <f t="shared" si="8"/>
        <v>533</v>
      </c>
      <c r="C535" s="6">
        <f ca="1">INDEX(Tabel1[Stap],MATCH(RAND(),Tabel1[Cum],1))</f>
        <v>9</v>
      </c>
    </row>
    <row r="536" spans="2:3" x14ac:dyDescent="0.25">
      <c r="B536" s="1">
        <f t="shared" si="8"/>
        <v>534</v>
      </c>
      <c r="C536" s="6">
        <f ca="1">INDEX(Tabel1[Stap],MATCH(RAND(),Tabel1[Cum],1))</f>
        <v>9</v>
      </c>
    </row>
    <row r="537" spans="2:3" x14ac:dyDescent="0.25">
      <c r="B537" s="1">
        <f t="shared" si="8"/>
        <v>535</v>
      </c>
      <c r="C537" s="6">
        <f ca="1">INDEX(Tabel1[Stap],MATCH(RAND(),Tabel1[Cum],1))</f>
        <v>8</v>
      </c>
    </row>
    <row r="538" spans="2:3" x14ac:dyDescent="0.25">
      <c r="B538" s="1">
        <f t="shared" si="8"/>
        <v>536</v>
      </c>
      <c r="C538" s="6">
        <f ca="1">INDEX(Tabel1[Stap],MATCH(RAND(),Tabel1[Cum],1))</f>
        <v>0</v>
      </c>
    </row>
    <row r="539" spans="2:3" x14ac:dyDescent="0.25">
      <c r="B539" s="1">
        <f t="shared" si="8"/>
        <v>537</v>
      </c>
      <c r="C539" s="6">
        <f ca="1">INDEX(Tabel1[Stap],MATCH(RAND(),Tabel1[Cum],1))</f>
        <v>0</v>
      </c>
    </row>
    <row r="540" spans="2:3" x14ac:dyDescent="0.25">
      <c r="B540" s="1">
        <f t="shared" si="8"/>
        <v>538</v>
      </c>
      <c r="C540" s="6">
        <f ca="1">INDEX(Tabel1[Stap],MATCH(RAND(),Tabel1[Cum],1))</f>
        <v>6</v>
      </c>
    </row>
    <row r="541" spans="2:3" x14ac:dyDescent="0.25">
      <c r="B541" s="1">
        <f t="shared" si="8"/>
        <v>539</v>
      </c>
      <c r="C541" s="6">
        <f ca="1">INDEX(Tabel1[Stap],MATCH(RAND(),Tabel1[Cum],1))</f>
        <v>9</v>
      </c>
    </row>
    <row r="542" spans="2:3" x14ac:dyDescent="0.25">
      <c r="B542" s="1">
        <f t="shared" si="8"/>
        <v>540</v>
      </c>
      <c r="C542" s="6">
        <f ca="1">INDEX(Tabel1[Stap],MATCH(RAND(),Tabel1[Cum],1))</f>
        <v>13</v>
      </c>
    </row>
    <row r="543" spans="2:3" x14ac:dyDescent="0.25">
      <c r="B543" s="1">
        <f t="shared" si="8"/>
        <v>541</v>
      </c>
      <c r="C543" s="6">
        <f ca="1">INDEX(Tabel1[Stap],MATCH(RAND(),Tabel1[Cum],1))</f>
        <v>14</v>
      </c>
    </row>
    <row r="544" spans="2:3" x14ac:dyDescent="0.25">
      <c r="B544" s="1">
        <f t="shared" si="8"/>
        <v>542</v>
      </c>
      <c r="C544" s="6">
        <f ca="1">INDEX(Tabel1[Stap],MATCH(RAND(),Tabel1[Cum],1))</f>
        <v>8</v>
      </c>
    </row>
    <row r="545" spans="2:3" x14ac:dyDescent="0.25">
      <c r="B545" s="1">
        <f t="shared" si="8"/>
        <v>543</v>
      </c>
      <c r="C545" s="6">
        <f ca="1">INDEX(Tabel1[Stap],MATCH(RAND(),Tabel1[Cum],1))</f>
        <v>10</v>
      </c>
    </row>
    <row r="546" spans="2:3" x14ac:dyDescent="0.25">
      <c r="B546" s="1">
        <f t="shared" si="8"/>
        <v>544</v>
      </c>
      <c r="C546" s="6">
        <f ca="1">INDEX(Tabel1[Stap],MATCH(RAND(),Tabel1[Cum],1))</f>
        <v>6</v>
      </c>
    </row>
    <row r="547" spans="2:3" x14ac:dyDescent="0.25">
      <c r="B547" s="1">
        <f t="shared" si="8"/>
        <v>545</v>
      </c>
      <c r="C547" s="6">
        <f ca="1">INDEX(Tabel1[Stap],MATCH(RAND(),Tabel1[Cum],1))</f>
        <v>7</v>
      </c>
    </row>
    <row r="548" spans="2:3" x14ac:dyDescent="0.25">
      <c r="B548" s="1">
        <f t="shared" si="8"/>
        <v>546</v>
      </c>
      <c r="C548" s="6">
        <f ca="1">INDEX(Tabel1[Stap],MATCH(RAND(),Tabel1[Cum],1))</f>
        <v>23</v>
      </c>
    </row>
    <row r="549" spans="2:3" x14ac:dyDescent="0.25">
      <c r="B549" s="1">
        <f t="shared" si="8"/>
        <v>547</v>
      </c>
      <c r="C549" s="6">
        <f ca="1">INDEX(Tabel1[Stap],MATCH(RAND(),Tabel1[Cum],1))</f>
        <v>9</v>
      </c>
    </row>
    <row r="550" spans="2:3" x14ac:dyDescent="0.25">
      <c r="B550" s="1">
        <f t="shared" si="8"/>
        <v>548</v>
      </c>
      <c r="C550" s="6">
        <f ca="1">INDEX(Tabel1[Stap],MATCH(RAND(),Tabel1[Cum],1))</f>
        <v>13</v>
      </c>
    </row>
    <row r="551" spans="2:3" x14ac:dyDescent="0.25">
      <c r="B551" s="1">
        <f t="shared" si="8"/>
        <v>549</v>
      </c>
      <c r="C551" s="6">
        <f ca="1">INDEX(Tabel1[Stap],MATCH(RAND(),Tabel1[Cum],1))</f>
        <v>11</v>
      </c>
    </row>
    <row r="552" spans="2:3" x14ac:dyDescent="0.25">
      <c r="B552" s="1">
        <f t="shared" si="8"/>
        <v>550</v>
      </c>
      <c r="C552" s="6">
        <f ca="1">INDEX(Tabel1[Stap],MATCH(RAND(),Tabel1[Cum],1))</f>
        <v>10</v>
      </c>
    </row>
    <row r="553" spans="2:3" x14ac:dyDescent="0.25">
      <c r="B553" s="1">
        <f t="shared" si="8"/>
        <v>551</v>
      </c>
      <c r="C553" s="6">
        <f ca="1">INDEX(Tabel1[Stap],MATCH(RAND(),Tabel1[Cum],1))</f>
        <v>0</v>
      </c>
    </row>
    <row r="554" spans="2:3" x14ac:dyDescent="0.25">
      <c r="B554" s="1">
        <f t="shared" si="8"/>
        <v>552</v>
      </c>
      <c r="C554" s="6">
        <f ca="1">INDEX(Tabel1[Stap],MATCH(RAND(),Tabel1[Cum],1))</f>
        <v>8</v>
      </c>
    </row>
    <row r="555" spans="2:3" x14ac:dyDescent="0.25">
      <c r="B555" s="1">
        <f t="shared" si="8"/>
        <v>553</v>
      </c>
      <c r="C555" s="6">
        <f ca="1">INDEX(Tabel1[Stap],MATCH(RAND(),Tabel1[Cum],1))</f>
        <v>7</v>
      </c>
    </row>
    <row r="556" spans="2:3" x14ac:dyDescent="0.25">
      <c r="B556" s="1">
        <f t="shared" si="8"/>
        <v>554</v>
      </c>
      <c r="C556" s="6">
        <f ca="1">INDEX(Tabel1[Stap],MATCH(RAND(),Tabel1[Cum],1))</f>
        <v>0</v>
      </c>
    </row>
    <row r="557" spans="2:3" x14ac:dyDescent="0.25">
      <c r="B557" s="1">
        <f t="shared" si="8"/>
        <v>555</v>
      </c>
      <c r="C557" s="6">
        <f ca="1">INDEX(Tabel1[Stap],MATCH(RAND(),Tabel1[Cum],1))</f>
        <v>9</v>
      </c>
    </row>
    <row r="558" spans="2:3" x14ac:dyDescent="0.25">
      <c r="B558" s="1">
        <f t="shared" si="8"/>
        <v>556</v>
      </c>
      <c r="C558" s="6">
        <f ca="1">INDEX(Tabel1[Stap],MATCH(RAND(),Tabel1[Cum],1))</f>
        <v>3</v>
      </c>
    </row>
    <row r="559" spans="2:3" x14ac:dyDescent="0.25">
      <c r="B559" s="1">
        <f t="shared" si="8"/>
        <v>557</v>
      </c>
      <c r="C559" s="6">
        <f ca="1">INDEX(Tabel1[Stap],MATCH(RAND(),Tabel1[Cum],1))</f>
        <v>10</v>
      </c>
    </row>
    <row r="560" spans="2:3" x14ac:dyDescent="0.25">
      <c r="B560" s="1">
        <f t="shared" si="8"/>
        <v>558</v>
      </c>
      <c r="C560" s="6">
        <f ca="1">INDEX(Tabel1[Stap],MATCH(RAND(),Tabel1[Cum],1))</f>
        <v>10</v>
      </c>
    </row>
    <row r="561" spans="2:3" x14ac:dyDescent="0.25">
      <c r="B561" s="1">
        <f t="shared" si="8"/>
        <v>559</v>
      </c>
      <c r="C561" s="6">
        <f ca="1">INDEX(Tabel1[Stap],MATCH(RAND(),Tabel1[Cum],1))</f>
        <v>0</v>
      </c>
    </row>
    <row r="562" spans="2:3" x14ac:dyDescent="0.25">
      <c r="B562" s="1">
        <f t="shared" si="8"/>
        <v>560</v>
      </c>
      <c r="C562" s="6">
        <f ca="1">INDEX(Tabel1[Stap],MATCH(RAND(),Tabel1[Cum],1))</f>
        <v>7</v>
      </c>
    </row>
    <row r="563" spans="2:3" x14ac:dyDescent="0.25">
      <c r="B563" s="1">
        <f t="shared" si="8"/>
        <v>561</v>
      </c>
      <c r="C563" s="6">
        <f ca="1">INDEX(Tabel1[Stap],MATCH(RAND(),Tabel1[Cum],1))</f>
        <v>0</v>
      </c>
    </row>
    <row r="564" spans="2:3" x14ac:dyDescent="0.25">
      <c r="B564" s="1">
        <f t="shared" si="8"/>
        <v>562</v>
      </c>
      <c r="C564" s="6">
        <f ca="1">INDEX(Tabel1[Stap],MATCH(RAND(),Tabel1[Cum],1))</f>
        <v>1</v>
      </c>
    </row>
    <row r="565" spans="2:3" x14ac:dyDescent="0.25">
      <c r="B565" s="1">
        <f t="shared" si="8"/>
        <v>563</v>
      </c>
      <c r="C565" s="6">
        <f ca="1">INDEX(Tabel1[Stap],MATCH(RAND(),Tabel1[Cum],1))</f>
        <v>21</v>
      </c>
    </row>
    <row r="566" spans="2:3" x14ac:dyDescent="0.25">
      <c r="B566" s="1">
        <f t="shared" si="8"/>
        <v>564</v>
      </c>
      <c r="C566" s="6">
        <f ca="1">INDEX(Tabel1[Stap],MATCH(RAND(),Tabel1[Cum],1))</f>
        <v>0</v>
      </c>
    </row>
    <row r="567" spans="2:3" x14ac:dyDescent="0.25">
      <c r="B567" s="1">
        <f t="shared" si="8"/>
        <v>565</v>
      </c>
      <c r="C567" s="6">
        <f ca="1">INDEX(Tabel1[Stap],MATCH(RAND(),Tabel1[Cum],1))</f>
        <v>0</v>
      </c>
    </row>
    <row r="568" spans="2:3" x14ac:dyDescent="0.25">
      <c r="B568" s="1">
        <f t="shared" si="8"/>
        <v>566</v>
      </c>
      <c r="C568" s="6">
        <f ca="1">INDEX(Tabel1[Stap],MATCH(RAND(),Tabel1[Cum],1))</f>
        <v>0</v>
      </c>
    </row>
    <row r="569" spans="2:3" x14ac:dyDescent="0.25">
      <c r="B569" s="1">
        <f t="shared" si="8"/>
        <v>567</v>
      </c>
      <c r="C569" s="6">
        <f ca="1">INDEX(Tabel1[Stap],MATCH(RAND(),Tabel1[Cum],1))</f>
        <v>10</v>
      </c>
    </row>
    <row r="570" spans="2:3" x14ac:dyDescent="0.25">
      <c r="B570" s="1">
        <f t="shared" si="8"/>
        <v>568</v>
      </c>
      <c r="C570" s="6">
        <f ca="1">INDEX(Tabel1[Stap],MATCH(RAND(),Tabel1[Cum],1))</f>
        <v>12</v>
      </c>
    </row>
    <row r="571" spans="2:3" x14ac:dyDescent="0.25">
      <c r="B571" s="1">
        <f t="shared" si="8"/>
        <v>569</v>
      </c>
      <c r="C571" s="6">
        <f ca="1">INDEX(Tabel1[Stap],MATCH(RAND(),Tabel1[Cum],1))</f>
        <v>12</v>
      </c>
    </row>
    <row r="572" spans="2:3" x14ac:dyDescent="0.25">
      <c r="B572" s="1">
        <f t="shared" si="8"/>
        <v>570</v>
      </c>
      <c r="C572" s="6">
        <f ca="1">INDEX(Tabel1[Stap],MATCH(RAND(),Tabel1[Cum],1))</f>
        <v>0</v>
      </c>
    </row>
    <row r="573" spans="2:3" x14ac:dyDescent="0.25">
      <c r="B573" s="1">
        <f t="shared" si="8"/>
        <v>571</v>
      </c>
      <c r="C573" s="6">
        <f ca="1">INDEX(Tabel1[Stap],MATCH(RAND(),Tabel1[Cum],1))</f>
        <v>7</v>
      </c>
    </row>
    <row r="574" spans="2:3" x14ac:dyDescent="0.25">
      <c r="B574" s="1">
        <f t="shared" si="8"/>
        <v>572</v>
      </c>
      <c r="C574" s="6">
        <f ca="1">INDEX(Tabel1[Stap],MATCH(RAND(),Tabel1[Cum],1))</f>
        <v>10</v>
      </c>
    </row>
    <row r="575" spans="2:3" x14ac:dyDescent="0.25">
      <c r="B575" s="1">
        <f t="shared" si="8"/>
        <v>573</v>
      </c>
      <c r="C575" s="6">
        <f ca="1">INDEX(Tabel1[Stap],MATCH(RAND(),Tabel1[Cum],1))</f>
        <v>10</v>
      </c>
    </row>
    <row r="576" spans="2:3" x14ac:dyDescent="0.25">
      <c r="B576" s="1">
        <f t="shared" si="8"/>
        <v>574</v>
      </c>
      <c r="C576" s="6">
        <f ca="1">INDEX(Tabel1[Stap],MATCH(RAND(),Tabel1[Cum],1))</f>
        <v>8</v>
      </c>
    </row>
    <row r="577" spans="2:3" x14ac:dyDescent="0.25">
      <c r="B577" s="1">
        <f t="shared" si="8"/>
        <v>575</v>
      </c>
      <c r="C577" s="6">
        <f ca="1">INDEX(Tabel1[Stap],MATCH(RAND(),Tabel1[Cum],1))</f>
        <v>1</v>
      </c>
    </row>
    <row r="578" spans="2:3" x14ac:dyDescent="0.25">
      <c r="B578" s="1">
        <f t="shared" si="8"/>
        <v>576</v>
      </c>
      <c r="C578" s="6">
        <f ca="1">INDEX(Tabel1[Stap],MATCH(RAND(),Tabel1[Cum],1))</f>
        <v>8</v>
      </c>
    </row>
    <row r="579" spans="2:3" x14ac:dyDescent="0.25">
      <c r="B579" s="1">
        <f t="shared" si="8"/>
        <v>577</v>
      </c>
      <c r="C579" s="6">
        <f ca="1">INDEX(Tabel1[Stap],MATCH(RAND(),Tabel1[Cum],1))</f>
        <v>6</v>
      </c>
    </row>
    <row r="580" spans="2:3" x14ac:dyDescent="0.25">
      <c r="B580" s="1">
        <f t="shared" si="8"/>
        <v>578</v>
      </c>
      <c r="C580" s="6">
        <f ca="1">INDEX(Tabel1[Stap],MATCH(RAND(),Tabel1[Cum],1))</f>
        <v>11</v>
      </c>
    </row>
    <row r="581" spans="2:3" x14ac:dyDescent="0.25">
      <c r="B581" s="1">
        <f t="shared" ref="B581:B644" si="9">B580+1</f>
        <v>579</v>
      </c>
      <c r="C581" s="6">
        <f ca="1">INDEX(Tabel1[Stap],MATCH(RAND(),Tabel1[Cum],1))</f>
        <v>0</v>
      </c>
    </row>
    <row r="582" spans="2:3" x14ac:dyDescent="0.25">
      <c r="B582" s="1">
        <f t="shared" si="9"/>
        <v>580</v>
      </c>
      <c r="C582" s="6">
        <f ca="1">INDEX(Tabel1[Stap],MATCH(RAND(),Tabel1[Cum],1))</f>
        <v>15</v>
      </c>
    </row>
    <row r="583" spans="2:3" x14ac:dyDescent="0.25">
      <c r="B583" s="1">
        <f t="shared" si="9"/>
        <v>581</v>
      </c>
      <c r="C583" s="6">
        <f ca="1">INDEX(Tabel1[Stap],MATCH(RAND(),Tabel1[Cum],1))</f>
        <v>10</v>
      </c>
    </row>
    <row r="584" spans="2:3" x14ac:dyDescent="0.25">
      <c r="B584" s="1">
        <f t="shared" si="9"/>
        <v>582</v>
      </c>
      <c r="C584" s="6">
        <f ca="1">INDEX(Tabel1[Stap],MATCH(RAND(),Tabel1[Cum],1))</f>
        <v>0</v>
      </c>
    </row>
    <row r="585" spans="2:3" x14ac:dyDescent="0.25">
      <c r="B585" s="1">
        <f t="shared" si="9"/>
        <v>583</v>
      </c>
      <c r="C585" s="6">
        <f ca="1">INDEX(Tabel1[Stap],MATCH(RAND(),Tabel1[Cum],1))</f>
        <v>5</v>
      </c>
    </row>
    <row r="586" spans="2:3" x14ac:dyDescent="0.25">
      <c r="B586" s="1">
        <f t="shared" si="9"/>
        <v>584</v>
      </c>
      <c r="C586" s="6">
        <f ca="1">INDEX(Tabel1[Stap],MATCH(RAND(),Tabel1[Cum],1))</f>
        <v>12</v>
      </c>
    </row>
    <row r="587" spans="2:3" x14ac:dyDescent="0.25">
      <c r="B587" s="1">
        <f t="shared" si="9"/>
        <v>585</v>
      </c>
      <c r="C587" s="6">
        <f ca="1">INDEX(Tabel1[Stap],MATCH(RAND(),Tabel1[Cum],1))</f>
        <v>14</v>
      </c>
    </row>
    <row r="588" spans="2:3" x14ac:dyDescent="0.25">
      <c r="B588" s="1">
        <f t="shared" si="9"/>
        <v>586</v>
      </c>
      <c r="C588" s="6">
        <f ca="1">INDEX(Tabel1[Stap],MATCH(RAND(),Tabel1[Cum],1))</f>
        <v>10</v>
      </c>
    </row>
    <row r="589" spans="2:3" x14ac:dyDescent="0.25">
      <c r="B589" s="1">
        <f t="shared" si="9"/>
        <v>587</v>
      </c>
      <c r="C589" s="6">
        <f ca="1">INDEX(Tabel1[Stap],MATCH(RAND(),Tabel1[Cum],1))</f>
        <v>2</v>
      </c>
    </row>
    <row r="590" spans="2:3" x14ac:dyDescent="0.25">
      <c r="B590" s="1">
        <f t="shared" si="9"/>
        <v>588</v>
      </c>
      <c r="C590" s="6">
        <f ca="1">INDEX(Tabel1[Stap],MATCH(RAND(),Tabel1[Cum],1))</f>
        <v>5</v>
      </c>
    </row>
    <row r="591" spans="2:3" x14ac:dyDescent="0.25">
      <c r="B591" s="1">
        <f t="shared" si="9"/>
        <v>589</v>
      </c>
      <c r="C591" s="6">
        <f ca="1">INDEX(Tabel1[Stap],MATCH(RAND(),Tabel1[Cum],1))</f>
        <v>7</v>
      </c>
    </row>
    <row r="592" spans="2:3" x14ac:dyDescent="0.25">
      <c r="B592" s="1">
        <f t="shared" si="9"/>
        <v>590</v>
      </c>
      <c r="C592" s="6">
        <f ca="1">INDEX(Tabel1[Stap],MATCH(RAND(),Tabel1[Cum],1))</f>
        <v>1</v>
      </c>
    </row>
    <row r="593" spans="2:3" x14ac:dyDescent="0.25">
      <c r="B593" s="1">
        <f t="shared" si="9"/>
        <v>591</v>
      </c>
      <c r="C593" s="6">
        <f ca="1">INDEX(Tabel1[Stap],MATCH(RAND(),Tabel1[Cum],1))</f>
        <v>9</v>
      </c>
    </row>
    <row r="594" spans="2:3" x14ac:dyDescent="0.25">
      <c r="B594" s="1">
        <f t="shared" si="9"/>
        <v>592</v>
      </c>
      <c r="C594" s="6">
        <f ca="1">INDEX(Tabel1[Stap],MATCH(RAND(),Tabel1[Cum],1))</f>
        <v>11</v>
      </c>
    </row>
    <row r="595" spans="2:3" x14ac:dyDescent="0.25">
      <c r="B595" s="1">
        <f t="shared" si="9"/>
        <v>593</v>
      </c>
      <c r="C595" s="6">
        <f ca="1">INDEX(Tabel1[Stap],MATCH(RAND(),Tabel1[Cum],1))</f>
        <v>8</v>
      </c>
    </row>
    <row r="596" spans="2:3" x14ac:dyDescent="0.25">
      <c r="B596" s="1">
        <f t="shared" si="9"/>
        <v>594</v>
      </c>
      <c r="C596" s="6">
        <f ca="1">INDEX(Tabel1[Stap],MATCH(RAND(),Tabel1[Cum],1))</f>
        <v>9</v>
      </c>
    </row>
    <row r="597" spans="2:3" x14ac:dyDescent="0.25">
      <c r="B597" s="1">
        <f t="shared" si="9"/>
        <v>595</v>
      </c>
      <c r="C597" s="6">
        <f ca="1">INDEX(Tabel1[Stap],MATCH(RAND(),Tabel1[Cum],1))</f>
        <v>1</v>
      </c>
    </row>
    <row r="598" spans="2:3" x14ac:dyDescent="0.25">
      <c r="B598" s="1">
        <f t="shared" si="9"/>
        <v>596</v>
      </c>
      <c r="C598" s="6">
        <f ca="1">INDEX(Tabel1[Stap],MATCH(RAND(),Tabel1[Cum],1))</f>
        <v>1</v>
      </c>
    </row>
    <row r="599" spans="2:3" x14ac:dyDescent="0.25">
      <c r="B599" s="1">
        <f t="shared" si="9"/>
        <v>597</v>
      </c>
      <c r="C599" s="6">
        <f ca="1">INDEX(Tabel1[Stap],MATCH(RAND(),Tabel1[Cum],1))</f>
        <v>11</v>
      </c>
    </row>
    <row r="600" spans="2:3" x14ac:dyDescent="0.25">
      <c r="B600" s="1">
        <f t="shared" si="9"/>
        <v>598</v>
      </c>
      <c r="C600" s="6">
        <f ca="1">INDEX(Tabel1[Stap],MATCH(RAND(),Tabel1[Cum],1))</f>
        <v>5</v>
      </c>
    </row>
    <row r="601" spans="2:3" x14ac:dyDescent="0.25">
      <c r="B601" s="1">
        <f t="shared" si="9"/>
        <v>599</v>
      </c>
      <c r="C601" s="6">
        <f ca="1">INDEX(Tabel1[Stap],MATCH(RAND(),Tabel1[Cum],1))</f>
        <v>4</v>
      </c>
    </row>
    <row r="602" spans="2:3" x14ac:dyDescent="0.25">
      <c r="B602" s="1">
        <f t="shared" si="9"/>
        <v>600</v>
      </c>
      <c r="C602" s="6">
        <f ca="1">INDEX(Tabel1[Stap],MATCH(RAND(),Tabel1[Cum],1))</f>
        <v>11</v>
      </c>
    </row>
    <row r="603" spans="2:3" x14ac:dyDescent="0.25">
      <c r="B603" s="1">
        <f t="shared" si="9"/>
        <v>601</v>
      </c>
      <c r="C603" s="6">
        <f ca="1">INDEX(Tabel1[Stap],MATCH(RAND(),Tabel1[Cum],1))</f>
        <v>6</v>
      </c>
    </row>
    <row r="604" spans="2:3" x14ac:dyDescent="0.25">
      <c r="B604" s="1">
        <f t="shared" si="9"/>
        <v>602</v>
      </c>
      <c r="C604" s="6">
        <f ca="1">INDEX(Tabel1[Stap],MATCH(RAND(),Tabel1[Cum],1))</f>
        <v>0</v>
      </c>
    </row>
    <row r="605" spans="2:3" x14ac:dyDescent="0.25">
      <c r="B605" s="1">
        <f t="shared" si="9"/>
        <v>603</v>
      </c>
      <c r="C605" s="6">
        <f ca="1">INDEX(Tabel1[Stap],MATCH(RAND(),Tabel1[Cum],1))</f>
        <v>12</v>
      </c>
    </row>
    <row r="606" spans="2:3" x14ac:dyDescent="0.25">
      <c r="B606" s="1">
        <f t="shared" si="9"/>
        <v>604</v>
      </c>
      <c r="C606" s="6">
        <f ca="1">INDEX(Tabel1[Stap],MATCH(RAND(),Tabel1[Cum],1))</f>
        <v>9</v>
      </c>
    </row>
    <row r="607" spans="2:3" x14ac:dyDescent="0.25">
      <c r="B607" s="1">
        <f t="shared" si="9"/>
        <v>605</v>
      </c>
      <c r="C607" s="6">
        <f ca="1">INDEX(Tabel1[Stap],MATCH(RAND(),Tabel1[Cum],1))</f>
        <v>14</v>
      </c>
    </row>
    <row r="608" spans="2:3" x14ac:dyDescent="0.25">
      <c r="B608" s="1">
        <f t="shared" si="9"/>
        <v>606</v>
      </c>
      <c r="C608" s="6">
        <f ca="1">INDEX(Tabel1[Stap],MATCH(RAND(),Tabel1[Cum],1))</f>
        <v>0</v>
      </c>
    </row>
    <row r="609" spans="2:3" x14ac:dyDescent="0.25">
      <c r="B609" s="1">
        <f t="shared" si="9"/>
        <v>607</v>
      </c>
      <c r="C609" s="6">
        <f ca="1">INDEX(Tabel1[Stap],MATCH(RAND(),Tabel1[Cum],1))</f>
        <v>12</v>
      </c>
    </row>
    <row r="610" spans="2:3" x14ac:dyDescent="0.25">
      <c r="B610" s="1">
        <f t="shared" si="9"/>
        <v>608</v>
      </c>
      <c r="C610" s="6">
        <f ca="1">INDEX(Tabel1[Stap],MATCH(RAND(),Tabel1[Cum],1))</f>
        <v>0</v>
      </c>
    </row>
    <row r="611" spans="2:3" x14ac:dyDescent="0.25">
      <c r="B611" s="1">
        <f t="shared" si="9"/>
        <v>609</v>
      </c>
      <c r="C611" s="6">
        <f ca="1">INDEX(Tabel1[Stap],MATCH(RAND(),Tabel1[Cum],1))</f>
        <v>0</v>
      </c>
    </row>
    <row r="612" spans="2:3" x14ac:dyDescent="0.25">
      <c r="B612" s="1">
        <f t="shared" si="9"/>
        <v>610</v>
      </c>
      <c r="C612" s="6">
        <f ca="1">INDEX(Tabel1[Stap],MATCH(RAND(),Tabel1[Cum],1))</f>
        <v>0</v>
      </c>
    </row>
    <row r="613" spans="2:3" x14ac:dyDescent="0.25">
      <c r="B613" s="1">
        <f t="shared" si="9"/>
        <v>611</v>
      </c>
      <c r="C613" s="6">
        <f ca="1">INDEX(Tabel1[Stap],MATCH(RAND(),Tabel1[Cum],1))</f>
        <v>0</v>
      </c>
    </row>
    <row r="614" spans="2:3" x14ac:dyDescent="0.25">
      <c r="B614" s="1">
        <f t="shared" si="9"/>
        <v>612</v>
      </c>
      <c r="C614" s="6">
        <f ca="1">INDEX(Tabel1[Stap],MATCH(RAND(),Tabel1[Cum],1))</f>
        <v>19</v>
      </c>
    </row>
    <row r="615" spans="2:3" x14ac:dyDescent="0.25">
      <c r="B615" s="1">
        <f t="shared" si="9"/>
        <v>613</v>
      </c>
      <c r="C615" s="6">
        <f ca="1">INDEX(Tabel1[Stap],MATCH(RAND(),Tabel1[Cum],1))</f>
        <v>0</v>
      </c>
    </row>
    <row r="616" spans="2:3" x14ac:dyDescent="0.25">
      <c r="B616" s="1">
        <f t="shared" si="9"/>
        <v>614</v>
      </c>
      <c r="C616" s="6">
        <f ca="1">INDEX(Tabel1[Stap],MATCH(RAND(),Tabel1[Cum],1))</f>
        <v>4</v>
      </c>
    </row>
    <row r="617" spans="2:3" x14ac:dyDescent="0.25">
      <c r="B617" s="1">
        <f t="shared" si="9"/>
        <v>615</v>
      </c>
      <c r="C617" s="6">
        <f ca="1">INDEX(Tabel1[Stap],MATCH(RAND(),Tabel1[Cum],1))</f>
        <v>8</v>
      </c>
    </row>
    <row r="618" spans="2:3" x14ac:dyDescent="0.25">
      <c r="B618" s="1">
        <f t="shared" si="9"/>
        <v>616</v>
      </c>
      <c r="C618" s="6">
        <f ca="1">INDEX(Tabel1[Stap],MATCH(RAND(),Tabel1[Cum],1))</f>
        <v>0</v>
      </c>
    </row>
    <row r="619" spans="2:3" x14ac:dyDescent="0.25">
      <c r="B619" s="1">
        <f t="shared" si="9"/>
        <v>617</v>
      </c>
      <c r="C619" s="6">
        <f ca="1">INDEX(Tabel1[Stap],MATCH(RAND(),Tabel1[Cum],1))</f>
        <v>0</v>
      </c>
    </row>
    <row r="620" spans="2:3" x14ac:dyDescent="0.25">
      <c r="B620" s="1">
        <f t="shared" si="9"/>
        <v>618</v>
      </c>
      <c r="C620" s="6">
        <f ca="1">INDEX(Tabel1[Stap],MATCH(RAND(),Tabel1[Cum],1))</f>
        <v>12</v>
      </c>
    </row>
    <row r="621" spans="2:3" x14ac:dyDescent="0.25">
      <c r="B621" s="1">
        <f t="shared" si="9"/>
        <v>619</v>
      </c>
      <c r="C621" s="6">
        <f ca="1">INDEX(Tabel1[Stap],MATCH(RAND(),Tabel1[Cum],1))</f>
        <v>10</v>
      </c>
    </row>
    <row r="622" spans="2:3" x14ac:dyDescent="0.25">
      <c r="B622" s="1">
        <f t="shared" si="9"/>
        <v>620</v>
      </c>
      <c r="C622" s="6">
        <f ca="1">INDEX(Tabel1[Stap],MATCH(RAND(),Tabel1[Cum],1))</f>
        <v>12</v>
      </c>
    </row>
    <row r="623" spans="2:3" x14ac:dyDescent="0.25">
      <c r="B623" s="1">
        <f t="shared" si="9"/>
        <v>621</v>
      </c>
      <c r="C623" s="6">
        <f ca="1">INDEX(Tabel1[Stap],MATCH(RAND(),Tabel1[Cum],1))</f>
        <v>8</v>
      </c>
    </row>
    <row r="624" spans="2:3" x14ac:dyDescent="0.25">
      <c r="B624" s="1">
        <f t="shared" si="9"/>
        <v>622</v>
      </c>
      <c r="C624" s="6">
        <f ca="1">INDEX(Tabel1[Stap],MATCH(RAND(),Tabel1[Cum],1))</f>
        <v>2</v>
      </c>
    </row>
    <row r="625" spans="2:3" x14ac:dyDescent="0.25">
      <c r="B625" s="1">
        <f t="shared" si="9"/>
        <v>623</v>
      </c>
      <c r="C625" s="6">
        <f ca="1">INDEX(Tabel1[Stap],MATCH(RAND(),Tabel1[Cum],1))</f>
        <v>0</v>
      </c>
    </row>
    <row r="626" spans="2:3" x14ac:dyDescent="0.25">
      <c r="B626" s="1">
        <f t="shared" si="9"/>
        <v>624</v>
      </c>
      <c r="C626" s="6">
        <f ca="1">INDEX(Tabel1[Stap],MATCH(RAND(),Tabel1[Cum],1))</f>
        <v>24</v>
      </c>
    </row>
    <row r="627" spans="2:3" x14ac:dyDescent="0.25">
      <c r="B627" s="1">
        <f t="shared" si="9"/>
        <v>625</v>
      </c>
      <c r="C627" s="6">
        <f ca="1">INDEX(Tabel1[Stap],MATCH(RAND(),Tabel1[Cum],1))</f>
        <v>7</v>
      </c>
    </row>
    <row r="628" spans="2:3" x14ac:dyDescent="0.25">
      <c r="B628" s="1">
        <f t="shared" si="9"/>
        <v>626</v>
      </c>
      <c r="C628" s="6">
        <f ca="1">INDEX(Tabel1[Stap],MATCH(RAND(),Tabel1[Cum],1))</f>
        <v>11</v>
      </c>
    </row>
    <row r="629" spans="2:3" x14ac:dyDescent="0.25">
      <c r="B629" s="1">
        <f t="shared" si="9"/>
        <v>627</v>
      </c>
      <c r="C629" s="6">
        <f ca="1">INDEX(Tabel1[Stap],MATCH(RAND(),Tabel1[Cum],1))</f>
        <v>9</v>
      </c>
    </row>
    <row r="630" spans="2:3" x14ac:dyDescent="0.25">
      <c r="B630" s="1">
        <f t="shared" si="9"/>
        <v>628</v>
      </c>
      <c r="C630" s="6">
        <f ca="1">INDEX(Tabel1[Stap],MATCH(RAND(),Tabel1[Cum],1))</f>
        <v>2</v>
      </c>
    </row>
    <row r="631" spans="2:3" x14ac:dyDescent="0.25">
      <c r="B631" s="1">
        <f t="shared" si="9"/>
        <v>629</v>
      </c>
      <c r="C631" s="6">
        <f ca="1">INDEX(Tabel1[Stap],MATCH(RAND(),Tabel1[Cum],1))</f>
        <v>12</v>
      </c>
    </row>
    <row r="632" spans="2:3" x14ac:dyDescent="0.25">
      <c r="B632" s="1">
        <f t="shared" si="9"/>
        <v>630</v>
      </c>
      <c r="C632" s="6">
        <f ca="1">INDEX(Tabel1[Stap],MATCH(RAND(),Tabel1[Cum],1))</f>
        <v>6</v>
      </c>
    </row>
    <row r="633" spans="2:3" x14ac:dyDescent="0.25">
      <c r="B633" s="1">
        <f t="shared" si="9"/>
        <v>631</v>
      </c>
      <c r="C633" s="6">
        <f ca="1">INDEX(Tabel1[Stap],MATCH(RAND(),Tabel1[Cum],1))</f>
        <v>11</v>
      </c>
    </row>
    <row r="634" spans="2:3" x14ac:dyDescent="0.25">
      <c r="B634" s="1">
        <f t="shared" si="9"/>
        <v>632</v>
      </c>
      <c r="C634" s="6">
        <f ca="1">INDEX(Tabel1[Stap],MATCH(RAND(),Tabel1[Cum],1))</f>
        <v>6</v>
      </c>
    </row>
    <row r="635" spans="2:3" x14ac:dyDescent="0.25">
      <c r="B635" s="1">
        <f t="shared" si="9"/>
        <v>633</v>
      </c>
      <c r="C635" s="6">
        <f ca="1">INDEX(Tabel1[Stap],MATCH(RAND(),Tabel1[Cum],1))</f>
        <v>10</v>
      </c>
    </row>
    <row r="636" spans="2:3" x14ac:dyDescent="0.25">
      <c r="B636" s="1">
        <f t="shared" si="9"/>
        <v>634</v>
      </c>
      <c r="C636" s="6">
        <f ca="1">INDEX(Tabel1[Stap],MATCH(RAND(),Tabel1[Cum],1))</f>
        <v>0</v>
      </c>
    </row>
    <row r="637" spans="2:3" x14ac:dyDescent="0.25">
      <c r="B637" s="1">
        <f t="shared" si="9"/>
        <v>635</v>
      </c>
      <c r="C637" s="6">
        <f ca="1">INDEX(Tabel1[Stap],MATCH(RAND(),Tabel1[Cum],1))</f>
        <v>10</v>
      </c>
    </row>
    <row r="638" spans="2:3" x14ac:dyDescent="0.25">
      <c r="B638" s="1">
        <f t="shared" si="9"/>
        <v>636</v>
      </c>
      <c r="C638" s="6">
        <f ca="1">INDEX(Tabel1[Stap],MATCH(RAND(),Tabel1[Cum],1))</f>
        <v>15</v>
      </c>
    </row>
    <row r="639" spans="2:3" x14ac:dyDescent="0.25">
      <c r="B639" s="1">
        <f t="shared" si="9"/>
        <v>637</v>
      </c>
      <c r="C639" s="6">
        <f ca="1">INDEX(Tabel1[Stap],MATCH(RAND(),Tabel1[Cum],1))</f>
        <v>10</v>
      </c>
    </row>
    <row r="640" spans="2:3" x14ac:dyDescent="0.25">
      <c r="B640" s="1">
        <f t="shared" si="9"/>
        <v>638</v>
      </c>
      <c r="C640" s="6">
        <f ca="1">INDEX(Tabel1[Stap],MATCH(RAND(),Tabel1[Cum],1))</f>
        <v>17</v>
      </c>
    </row>
    <row r="641" spans="2:3" x14ac:dyDescent="0.25">
      <c r="B641" s="1">
        <f t="shared" si="9"/>
        <v>639</v>
      </c>
      <c r="C641" s="6">
        <f ca="1">INDEX(Tabel1[Stap],MATCH(RAND(),Tabel1[Cum],1))</f>
        <v>1</v>
      </c>
    </row>
    <row r="642" spans="2:3" x14ac:dyDescent="0.25">
      <c r="B642" s="1">
        <f t="shared" si="9"/>
        <v>640</v>
      </c>
      <c r="C642" s="6">
        <f ca="1">INDEX(Tabel1[Stap],MATCH(RAND(),Tabel1[Cum],1))</f>
        <v>10</v>
      </c>
    </row>
    <row r="643" spans="2:3" x14ac:dyDescent="0.25">
      <c r="B643" s="1">
        <f t="shared" si="9"/>
        <v>641</v>
      </c>
      <c r="C643" s="6">
        <f ca="1">INDEX(Tabel1[Stap],MATCH(RAND(),Tabel1[Cum],1))</f>
        <v>16</v>
      </c>
    </row>
    <row r="644" spans="2:3" x14ac:dyDescent="0.25">
      <c r="B644" s="1">
        <f t="shared" si="9"/>
        <v>642</v>
      </c>
      <c r="C644" s="6">
        <f ca="1">INDEX(Tabel1[Stap],MATCH(RAND(),Tabel1[Cum],1))</f>
        <v>10</v>
      </c>
    </row>
    <row r="645" spans="2:3" x14ac:dyDescent="0.25">
      <c r="B645" s="1">
        <f t="shared" ref="B645:B708" si="10">B644+1</f>
        <v>643</v>
      </c>
      <c r="C645" s="6">
        <f ca="1">INDEX(Tabel1[Stap],MATCH(RAND(),Tabel1[Cum],1))</f>
        <v>0</v>
      </c>
    </row>
    <row r="646" spans="2:3" x14ac:dyDescent="0.25">
      <c r="B646" s="1">
        <f t="shared" si="10"/>
        <v>644</v>
      </c>
      <c r="C646" s="6">
        <f ca="1">INDEX(Tabel1[Stap],MATCH(RAND(),Tabel1[Cum],1))</f>
        <v>10</v>
      </c>
    </row>
    <row r="647" spans="2:3" x14ac:dyDescent="0.25">
      <c r="B647" s="1">
        <f t="shared" si="10"/>
        <v>645</v>
      </c>
      <c r="C647" s="6">
        <f ca="1">INDEX(Tabel1[Stap],MATCH(RAND(),Tabel1[Cum],1))</f>
        <v>0</v>
      </c>
    </row>
    <row r="648" spans="2:3" x14ac:dyDescent="0.25">
      <c r="B648" s="1">
        <f t="shared" si="10"/>
        <v>646</v>
      </c>
      <c r="C648" s="6">
        <f ca="1">INDEX(Tabel1[Stap],MATCH(RAND(),Tabel1[Cum],1))</f>
        <v>9</v>
      </c>
    </row>
    <row r="649" spans="2:3" x14ac:dyDescent="0.25">
      <c r="B649" s="1">
        <f t="shared" si="10"/>
        <v>647</v>
      </c>
      <c r="C649" s="6">
        <f ca="1">INDEX(Tabel1[Stap],MATCH(RAND(),Tabel1[Cum],1))</f>
        <v>8</v>
      </c>
    </row>
    <row r="650" spans="2:3" x14ac:dyDescent="0.25">
      <c r="B650" s="1">
        <f t="shared" si="10"/>
        <v>648</v>
      </c>
      <c r="C650" s="6">
        <f ca="1">INDEX(Tabel1[Stap],MATCH(RAND(),Tabel1[Cum],1))</f>
        <v>8</v>
      </c>
    </row>
    <row r="651" spans="2:3" x14ac:dyDescent="0.25">
      <c r="B651" s="1">
        <f t="shared" si="10"/>
        <v>649</v>
      </c>
      <c r="C651" s="6">
        <f ca="1">INDEX(Tabel1[Stap],MATCH(RAND(),Tabel1[Cum],1))</f>
        <v>6</v>
      </c>
    </row>
    <row r="652" spans="2:3" x14ac:dyDescent="0.25">
      <c r="B652" s="1">
        <f t="shared" si="10"/>
        <v>650</v>
      </c>
      <c r="C652" s="6">
        <f ca="1">INDEX(Tabel1[Stap],MATCH(RAND(),Tabel1[Cum],1))</f>
        <v>6</v>
      </c>
    </row>
    <row r="653" spans="2:3" x14ac:dyDescent="0.25">
      <c r="B653" s="1">
        <f t="shared" si="10"/>
        <v>651</v>
      </c>
      <c r="C653" s="6">
        <f ca="1">INDEX(Tabel1[Stap],MATCH(RAND(),Tabel1[Cum],1))</f>
        <v>7</v>
      </c>
    </row>
    <row r="654" spans="2:3" x14ac:dyDescent="0.25">
      <c r="B654" s="1">
        <f t="shared" si="10"/>
        <v>652</v>
      </c>
      <c r="C654" s="6">
        <f ca="1">INDEX(Tabel1[Stap],MATCH(RAND(),Tabel1[Cum],1))</f>
        <v>0</v>
      </c>
    </row>
    <row r="655" spans="2:3" x14ac:dyDescent="0.25">
      <c r="B655" s="1">
        <f t="shared" si="10"/>
        <v>653</v>
      </c>
      <c r="C655" s="6">
        <f ca="1">INDEX(Tabel1[Stap],MATCH(RAND(),Tabel1[Cum],1))</f>
        <v>8</v>
      </c>
    </row>
    <row r="656" spans="2:3" x14ac:dyDescent="0.25">
      <c r="B656" s="1">
        <f t="shared" si="10"/>
        <v>654</v>
      </c>
      <c r="C656" s="6">
        <f ca="1">INDEX(Tabel1[Stap],MATCH(RAND(),Tabel1[Cum],1))</f>
        <v>12</v>
      </c>
    </row>
    <row r="657" spans="2:3" x14ac:dyDescent="0.25">
      <c r="B657" s="1">
        <f t="shared" si="10"/>
        <v>655</v>
      </c>
      <c r="C657" s="6">
        <f ca="1">INDEX(Tabel1[Stap],MATCH(RAND(),Tabel1[Cum],1))</f>
        <v>4</v>
      </c>
    </row>
    <row r="658" spans="2:3" x14ac:dyDescent="0.25">
      <c r="B658" s="1">
        <f t="shared" si="10"/>
        <v>656</v>
      </c>
      <c r="C658" s="6">
        <f ca="1">INDEX(Tabel1[Stap],MATCH(RAND(),Tabel1[Cum],1))</f>
        <v>8</v>
      </c>
    </row>
    <row r="659" spans="2:3" x14ac:dyDescent="0.25">
      <c r="B659" s="1">
        <f t="shared" si="10"/>
        <v>657</v>
      </c>
      <c r="C659" s="6">
        <f ca="1">INDEX(Tabel1[Stap],MATCH(RAND(),Tabel1[Cum],1))</f>
        <v>9</v>
      </c>
    </row>
    <row r="660" spans="2:3" x14ac:dyDescent="0.25">
      <c r="B660" s="1">
        <f t="shared" si="10"/>
        <v>658</v>
      </c>
      <c r="C660" s="6">
        <f ca="1">INDEX(Tabel1[Stap],MATCH(RAND(),Tabel1[Cum],1))</f>
        <v>2</v>
      </c>
    </row>
    <row r="661" spans="2:3" x14ac:dyDescent="0.25">
      <c r="B661" s="1">
        <f t="shared" si="10"/>
        <v>659</v>
      </c>
      <c r="C661" s="6">
        <f ca="1">INDEX(Tabel1[Stap],MATCH(RAND(),Tabel1[Cum],1))</f>
        <v>0</v>
      </c>
    </row>
    <row r="662" spans="2:3" x14ac:dyDescent="0.25">
      <c r="B662" s="1">
        <f t="shared" si="10"/>
        <v>660</v>
      </c>
      <c r="C662" s="6">
        <f ca="1">INDEX(Tabel1[Stap],MATCH(RAND(),Tabel1[Cum],1))</f>
        <v>15</v>
      </c>
    </row>
    <row r="663" spans="2:3" x14ac:dyDescent="0.25">
      <c r="B663" s="1">
        <f t="shared" si="10"/>
        <v>661</v>
      </c>
      <c r="C663" s="6">
        <f ca="1">INDEX(Tabel1[Stap],MATCH(RAND(),Tabel1[Cum],1))</f>
        <v>12</v>
      </c>
    </row>
    <row r="664" spans="2:3" x14ac:dyDescent="0.25">
      <c r="B664" s="1">
        <f t="shared" si="10"/>
        <v>662</v>
      </c>
      <c r="C664" s="6">
        <f ca="1">INDEX(Tabel1[Stap],MATCH(RAND(),Tabel1[Cum],1))</f>
        <v>0</v>
      </c>
    </row>
    <row r="665" spans="2:3" x14ac:dyDescent="0.25">
      <c r="B665" s="1">
        <f t="shared" si="10"/>
        <v>663</v>
      </c>
      <c r="C665" s="6">
        <f ca="1">INDEX(Tabel1[Stap],MATCH(RAND(),Tabel1[Cum],1))</f>
        <v>4</v>
      </c>
    </row>
    <row r="666" spans="2:3" x14ac:dyDescent="0.25">
      <c r="B666" s="1">
        <f t="shared" si="10"/>
        <v>664</v>
      </c>
      <c r="C666" s="6">
        <f ca="1">INDEX(Tabel1[Stap],MATCH(RAND(),Tabel1[Cum],1))</f>
        <v>0</v>
      </c>
    </row>
    <row r="667" spans="2:3" x14ac:dyDescent="0.25">
      <c r="B667" s="1">
        <f t="shared" si="10"/>
        <v>665</v>
      </c>
      <c r="C667" s="6">
        <f ca="1">INDEX(Tabel1[Stap],MATCH(RAND(),Tabel1[Cum],1))</f>
        <v>6</v>
      </c>
    </row>
    <row r="668" spans="2:3" x14ac:dyDescent="0.25">
      <c r="B668" s="1">
        <f t="shared" si="10"/>
        <v>666</v>
      </c>
      <c r="C668" s="6">
        <f ca="1">INDEX(Tabel1[Stap],MATCH(RAND(),Tabel1[Cum],1))</f>
        <v>11</v>
      </c>
    </row>
    <row r="669" spans="2:3" x14ac:dyDescent="0.25">
      <c r="B669" s="1">
        <f t="shared" si="10"/>
        <v>667</v>
      </c>
      <c r="C669" s="6">
        <f ca="1">INDEX(Tabel1[Stap],MATCH(RAND(),Tabel1[Cum],1))</f>
        <v>0</v>
      </c>
    </row>
    <row r="670" spans="2:3" x14ac:dyDescent="0.25">
      <c r="B670" s="1">
        <f t="shared" si="10"/>
        <v>668</v>
      </c>
      <c r="C670" s="6">
        <f ca="1">INDEX(Tabel1[Stap],MATCH(RAND(),Tabel1[Cum],1))</f>
        <v>10</v>
      </c>
    </row>
    <row r="671" spans="2:3" x14ac:dyDescent="0.25">
      <c r="B671" s="1">
        <f t="shared" si="10"/>
        <v>669</v>
      </c>
      <c r="C671" s="6">
        <f ca="1">INDEX(Tabel1[Stap],MATCH(RAND(),Tabel1[Cum],1))</f>
        <v>12</v>
      </c>
    </row>
    <row r="672" spans="2:3" x14ac:dyDescent="0.25">
      <c r="B672" s="1">
        <f t="shared" si="10"/>
        <v>670</v>
      </c>
      <c r="C672" s="6">
        <f ca="1">INDEX(Tabel1[Stap],MATCH(RAND(),Tabel1[Cum],1))</f>
        <v>12</v>
      </c>
    </row>
    <row r="673" spans="2:3" x14ac:dyDescent="0.25">
      <c r="B673" s="1">
        <f t="shared" si="10"/>
        <v>671</v>
      </c>
      <c r="C673" s="6">
        <f ca="1">INDEX(Tabel1[Stap],MATCH(RAND(),Tabel1[Cum],1))</f>
        <v>10</v>
      </c>
    </row>
    <row r="674" spans="2:3" x14ac:dyDescent="0.25">
      <c r="B674" s="1">
        <f t="shared" si="10"/>
        <v>672</v>
      </c>
      <c r="C674" s="6">
        <f ca="1">INDEX(Tabel1[Stap],MATCH(RAND(),Tabel1[Cum],1))</f>
        <v>11</v>
      </c>
    </row>
    <row r="675" spans="2:3" x14ac:dyDescent="0.25">
      <c r="B675" s="1">
        <f t="shared" si="10"/>
        <v>673</v>
      </c>
      <c r="C675" s="6">
        <f ca="1">INDEX(Tabel1[Stap],MATCH(RAND(),Tabel1[Cum],1))</f>
        <v>6</v>
      </c>
    </row>
    <row r="676" spans="2:3" x14ac:dyDescent="0.25">
      <c r="B676" s="1">
        <f t="shared" si="10"/>
        <v>674</v>
      </c>
      <c r="C676" s="6">
        <f ca="1">INDEX(Tabel1[Stap],MATCH(RAND(),Tabel1[Cum],1))</f>
        <v>13</v>
      </c>
    </row>
    <row r="677" spans="2:3" x14ac:dyDescent="0.25">
      <c r="B677" s="1">
        <f t="shared" si="10"/>
        <v>675</v>
      </c>
      <c r="C677" s="6">
        <f ca="1">INDEX(Tabel1[Stap],MATCH(RAND(),Tabel1[Cum],1))</f>
        <v>12</v>
      </c>
    </row>
    <row r="678" spans="2:3" x14ac:dyDescent="0.25">
      <c r="B678" s="1">
        <f t="shared" si="10"/>
        <v>676</v>
      </c>
      <c r="C678" s="6">
        <f ca="1">INDEX(Tabel1[Stap],MATCH(RAND(),Tabel1[Cum],1))</f>
        <v>13</v>
      </c>
    </row>
    <row r="679" spans="2:3" x14ac:dyDescent="0.25">
      <c r="B679" s="1">
        <f t="shared" si="10"/>
        <v>677</v>
      </c>
      <c r="C679" s="6">
        <f ca="1">INDEX(Tabel1[Stap],MATCH(RAND(),Tabel1[Cum],1))</f>
        <v>12</v>
      </c>
    </row>
    <row r="680" spans="2:3" x14ac:dyDescent="0.25">
      <c r="B680" s="1">
        <f t="shared" si="10"/>
        <v>678</v>
      </c>
      <c r="C680" s="6">
        <f ca="1">INDEX(Tabel1[Stap],MATCH(RAND(),Tabel1[Cum],1))</f>
        <v>12</v>
      </c>
    </row>
    <row r="681" spans="2:3" x14ac:dyDescent="0.25">
      <c r="B681" s="1">
        <f t="shared" si="10"/>
        <v>679</v>
      </c>
      <c r="C681" s="6">
        <f ca="1">INDEX(Tabel1[Stap],MATCH(RAND(),Tabel1[Cum],1))</f>
        <v>15</v>
      </c>
    </row>
    <row r="682" spans="2:3" x14ac:dyDescent="0.25">
      <c r="B682" s="1">
        <f t="shared" si="10"/>
        <v>680</v>
      </c>
      <c r="C682" s="6">
        <f ca="1">INDEX(Tabel1[Stap],MATCH(RAND(),Tabel1[Cum],1))</f>
        <v>0</v>
      </c>
    </row>
    <row r="683" spans="2:3" x14ac:dyDescent="0.25">
      <c r="B683" s="1">
        <f t="shared" si="10"/>
        <v>681</v>
      </c>
      <c r="C683" s="6">
        <f ca="1">INDEX(Tabel1[Stap],MATCH(RAND(),Tabel1[Cum],1))</f>
        <v>0</v>
      </c>
    </row>
    <row r="684" spans="2:3" x14ac:dyDescent="0.25">
      <c r="B684" s="1">
        <f t="shared" si="10"/>
        <v>682</v>
      </c>
      <c r="C684" s="6">
        <f ca="1">INDEX(Tabel1[Stap],MATCH(RAND(),Tabel1[Cum],1))</f>
        <v>5</v>
      </c>
    </row>
    <row r="685" spans="2:3" x14ac:dyDescent="0.25">
      <c r="B685" s="1">
        <f t="shared" si="10"/>
        <v>683</v>
      </c>
      <c r="C685" s="6">
        <f ca="1">INDEX(Tabel1[Stap],MATCH(RAND(),Tabel1[Cum],1))</f>
        <v>0</v>
      </c>
    </row>
    <row r="686" spans="2:3" x14ac:dyDescent="0.25">
      <c r="B686" s="1">
        <f t="shared" si="10"/>
        <v>684</v>
      </c>
      <c r="C686" s="6">
        <f ca="1">INDEX(Tabel1[Stap],MATCH(RAND(),Tabel1[Cum],1))</f>
        <v>11</v>
      </c>
    </row>
    <row r="687" spans="2:3" x14ac:dyDescent="0.25">
      <c r="B687" s="1">
        <f t="shared" si="10"/>
        <v>685</v>
      </c>
      <c r="C687" s="6">
        <f ca="1">INDEX(Tabel1[Stap],MATCH(RAND(),Tabel1[Cum],1))</f>
        <v>2</v>
      </c>
    </row>
    <row r="688" spans="2:3" x14ac:dyDescent="0.25">
      <c r="B688" s="1">
        <f t="shared" si="10"/>
        <v>686</v>
      </c>
      <c r="C688" s="6">
        <f ca="1">INDEX(Tabel1[Stap],MATCH(RAND(),Tabel1[Cum],1))</f>
        <v>10</v>
      </c>
    </row>
    <row r="689" spans="2:3" x14ac:dyDescent="0.25">
      <c r="B689" s="1">
        <f t="shared" si="10"/>
        <v>687</v>
      </c>
      <c r="C689" s="6">
        <f ca="1">INDEX(Tabel1[Stap],MATCH(RAND(),Tabel1[Cum],1))</f>
        <v>0</v>
      </c>
    </row>
    <row r="690" spans="2:3" x14ac:dyDescent="0.25">
      <c r="B690" s="1">
        <f t="shared" si="10"/>
        <v>688</v>
      </c>
      <c r="C690" s="6">
        <f ca="1">INDEX(Tabel1[Stap],MATCH(RAND(),Tabel1[Cum],1))</f>
        <v>0</v>
      </c>
    </row>
    <row r="691" spans="2:3" x14ac:dyDescent="0.25">
      <c r="B691" s="1">
        <f t="shared" si="10"/>
        <v>689</v>
      </c>
      <c r="C691" s="6">
        <f ca="1">INDEX(Tabel1[Stap],MATCH(RAND(),Tabel1[Cum],1))</f>
        <v>0</v>
      </c>
    </row>
    <row r="692" spans="2:3" x14ac:dyDescent="0.25">
      <c r="B692" s="1">
        <f t="shared" si="10"/>
        <v>690</v>
      </c>
      <c r="C692" s="6">
        <f ca="1">INDEX(Tabel1[Stap],MATCH(RAND(),Tabel1[Cum],1))</f>
        <v>12</v>
      </c>
    </row>
    <row r="693" spans="2:3" x14ac:dyDescent="0.25">
      <c r="B693" s="1">
        <f t="shared" si="10"/>
        <v>691</v>
      </c>
      <c r="C693" s="6">
        <f ca="1">INDEX(Tabel1[Stap],MATCH(RAND(),Tabel1[Cum],1))</f>
        <v>0</v>
      </c>
    </row>
    <row r="694" spans="2:3" x14ac:dyDescent="0.25">
      <c r="B694" s="1">
        <f t="shared" si="10"/>
        <v>692</v>
      </c>
      <c r="C694" s="6">
        <f ca="1">INDEX(Tabel1[Stap],MATCH(RAND(),Tabel1[Cum],1))</f>
        <v>8</v>
      </c>
    </row>
    <row r="695" spans="2:3" x14ac:dyDescent="0.25">
      <c r="B695" s="1">
        <f t="shared" si="10"/>
        <v>693</v>
      </c>
      <c r="C695" s="6">
        <f ca="1">INDEX(Tabel1[Stap],MATCH(RAND(),Tabel1[Cum],1))</f>
        <v>1</v>
      </c>
    </row>
    <row r="696" spans="2:3" x14ac:dyDescent="0.25">
      <c r="B696" s="1">
        <f t="shared" si="10"/>
        <v>694</v>
      </c>
      <c r="C696" s="6">
        <f ca="1">INDEX(Tabel1[Stap],MATCH(RAND(),Tabel1[Cum],1))</f>
        <v>9</v>
      </c>
    </row>
    <row r="697" spans="2:3" x14ac:dyDescent="0.25">
      <c r="B697" s="1">
        <f t="shared" si="10"/>
        <v>695</v>
      </c>
      <c r="C697" s="6">
        <f ca="1">INDEX(Tabel1[Stap],MATCH(RAND(),Tabel1[Cum],1))</f>
        <v>13</v>
      </c>
    </row>
    <row r="698" spans="2:3" x14ac:dyDescent="0.25">
      <c r="B698" s="1">
        <f t="shared" si="10"/>
        <v>696</v>
      </c>
      <c r="C698" s="6">
        <f ca="1">INDEX(Tabel1[Stap],MATCH(RAND(),Tabel1[Cum],1))</f>
        <v>8</v>
      </c>
    </row>
    <row r="699" spans="2:3" x14ac:dyDescent="0.25">
      <c r="B699" s="1">
        <f t="shared" si="10"/>
        <v>697</v>
      </c>
      <c r="C699" s="6">
        <f ca="1">INDEX(Tabel1[Stap],MATCH(RAND(),Tabel1[Cum],1))</f>
        <v>0</v>
      </c>
    </row>
    <row r="700" spans="2:3" x14ac:dyDescent="0.25">
      <c r="B700" s="1">
        <f t="shared" si="10"/>
        <v>698</v>
      </c>
      <c r="C700" s="6">
        <f ca="1">INDEX(Tabel1[Stap],MATCH(RAND(),Tabel1[Cum],1))</f>
        <v>8</v>
      </c>
    </row>
    <row r="701" spans="2:3" x14ac:dyDescent="0.25">
      <c r="B701" s="1">
        <f t="shared" si="10"/>
        <v>699</v>
      </c>
      <c r="C701" s="6">
        <f ca="1">INDEX(Tabel1[Stap],MATCH(RAND(),Tabel1[Cum],1))</f>
        <v>4</v>
      </c>
    </row>
    <row r="702" spans="2:3" x14ac:dyDescent="0.25">
      <c r="B702" s="1">
        <f t="shared" si="10"/>
        <v>700</v>
      </c>
      <c r="C702" s="6">
        <f ca="1">INDEX(Tabel1[Stap],MATCH(RAND(),Tabel1[Cum],1))</f>
        <v>0</v>
      </c>
    </row>
    <row r="703" spans="2:3" x14ac:dyDescent="0.25">
      <c r="B703" s="1">
        <f t="shared" si="10"/>
        <v>701</v>
      </c>
      <c r="C703" s="6">
        <f ca="1">INDEX(Tabel1[Stap],MATCH(RAND(),Tabel1[Cum],1))</f>
        <v>9</v>
      </c>
    </row>
    <row r="704" spans="2:3" x14ac:dyDescent="0.25">
      <c r="B704" s="1">
        <f t="shared" si="10"/>
        <v>702</v>
      </c>
      <c r="C704" s="6">
        <f ca="1">INDEX(Tabel1[Stap],MATCH(RAND(),Tabel1[Cum],1))</f>
        <v>15</v>
      </c>
    </row>
    <row r="705" spans="2:3" x14ac:dyDescent="0.25">
      <c r="B705" s="1">
        <f t="shared" si="10"/>
        <v>703</v>
      </c>
      <c r="C705" s="6">
        <f ca="1">INDEX(Tabel1[Stap],MATCH(RAND(),Tabel1[Cum],1))</f>
        <v>0</v>
      </c>
    </row>
    <row r="706" spans="2:3" x14ac:dyDescent="0.25">
      <c r="B706" s="1">
        <f t="shared" si="10"/>
        <v>704</v>
      </c>
      <c r="C706" s="6">
        <f ca="1">INDEX(Tabel1[Stap],MATCH(RAND(),Tabel1[Cum],1))</f>
        <v>11</v>
      </c>
    </row>
    <row r="707" spans="2:3" x14ac:dyDescent="0.25">
      <c r="B707" s="1">
        <f t="shared" si="10"/>
        <v>705</v>
      </c>
      <c r="C707" s="6">
        <f ca="1">INDEX(Tabel1[Stap],MATCH(RAND(),Tabel1[Cum],1))</f>
        <v>6</v>
      </c>
    </row>
    <row r="708" spans="2:3" x14ac:dyDescent="0.25">
      <c r="B708" s="1">
        <f t="shared" si="10"/>
        <v>706</v>
      </c>
      <c r="C708" s="6">
        <f ca="1">INDEX(Tabel1[Stap],MATCH(RAND(),Tabel1[Cum],1))</f>
        <v>7</v>
      </c>
    </row>
    <row r="709" spans="2:3" x14ac:dyDescent="0.25">
      <c r="B709" s="1">
        <f t="shared" ref="B709:B772" si="11">B708+1</f>
        <v>707</v>
      </c>
      <c r="C709" s="6">
        <f ca="1">INDEX(Tabel1[Stap],MATCH(RAND(),Tabel1[Cum],1))</f>
        <v>12</v>
      </c>
    </row>
    <row r="710" spans="2:3" x14ac:dyDescent="0.25">
      <c r="B710" s="1">
        <f t="shared" si="11"/>
        <v>708</v>
      </c>
      <c r="C710" s="6">
        <f ca="1">INDEX(Tabel1[Stap],MATCH(RAND(),Tabel1[Cum],1))</f>
        <v>5</v>
      </c>
    </row>
    <row r="711" spans="2:3" x14ac:dyDescent="0.25">
      <c r="B711" s="1">
        <f t="shared" si="11"/>
        <v>709</v>
      </c>
      <c r="C711" s="6">
        <f ca="1">INDEX(Tabel1[Stap],MATCH(RAND(),Tabel1[Cum],1))</f>
        <v>12</v>
      </c>
    </row>
    <row r="712" spans="2:3" x14ac:dyDescent="0.25">
      <c r="B712" s="1">
        <f t="shared" si="11"/>
        <v>710</v>
      </c>
      <c r="C712" s="6">
        <f ca="1">INDEX(Tabel1[Stap],MATCH(RAND(),Tabel1[Cum],1))</f>
        <v>12</v>
      </c>
    </row>
    <row r="713" spans="2:3" x14ac:dyDescent="0.25">
      <c r="B713" s="1">
        <f t="shared" si="11"/>
        <v>711</v>
      </c>
      <c r="C713" s="6">
        <f ca="1">INDEX(Tabel1[Stap],MATCH(RAND(),Tabel1[Cum],1))</f>
        <v>0</v>
      </c>
    </row>
    <row r="714" spans="2:3" x14ac:dyDescent="0.25">
      <c r="B714" s="1">
        <f t="shared" si="11"/>
        <v>712</v>
      </c>
      <c r="C714" s="6">
        <f ca="1">INDEX(Tabel1[Stap],MATCH(RAND(),Tabel1[Cum],1))</f>
        <v>9</v>
      </c>
    </row>
    <row r="715" spans="2:3" x14ac:dyDescent="0.25">
      <c r="B715" s="1">
        <f t="shared" si="11"/>
        <v>713</v>
      </c>
      <c r="C715" s="6">
        <f ca="1">INDEX(Tabel1[Stap],MATCH(RAND(),Tabel1[Cum],1))</f>
        <v>0</v>
      </c>
    </row>
    <row r="716" spans="2:3" x14ac:dyDescent="0.25">
      <c r="B716" s="1">
        <f t="shared" si="11"/>
        <v>714</v>
      </c>
      <c r="C716" s="6">
        <f ca="1">INDEX(Tabel1[Stap],MATCH(RAND(),Tabel1[Cum],1))</f>
        <v>0</v>
      </c>
    </row>
    <row r="717" spans="2:3" x14ac:dyDescent="0.25">
      <c r="B717" s="1">
        <f t="shared" si="11"/>
        <v>715</v>
      </c>
      <c r="C717" s="6">
        <f ca="1">INDEX(Tabel1[Stap],MATCH(RAND(),Tabel1[Cum],1))</f>
        <v>10</v>
      </c>
    </row>
    <row r="718" spans="2:3" x14ac:dyDescent="0.25">
      <c r="B718" s="1">
        <f t="shared" si="11"/>
        <v>716</v>
      </c>
      <c r="C718" s="6">
        <f ca="1">INDEX(Tabel1[Stap],MATCH(RAND(),Tabel1[Cum],1))</f>
        <v>11</v>
      </c>
    </row>
    <row r="719" spans="2:3" x14ac:dyDescent="0.25">
      <c r="B719" s="1">
        <f t="shared" si="11"/>
        <v>717</v>
      </c>
      <c r="C719" s="6">
        <f ca="1">INDEX(Tabel1[Stap],MATCH(RAND(),Tabel1[Cum],1))</f>
        <v>0</v>
      </c>
    </row>
    <row r="720" spans="2:3" x14ac:dyDescent="0.25">
      <c r="B720" s="1">
        <f t="shared" si="11"/>
        <v>718</v>
      </c>
      <c r="C720" s="6">
        <f ca="1">INDEX(Tabel1[Stap],MATCH(RAND(),Tabel1[Cum],1))</f>
        <v>14</v>
      </c>
    </row>
    <row r="721" spans="2:3" x14ac:dyDescent="0.25">
      <c r="B721" s="1">
        <f t="shared" si="11"/>
        <v>719</v>
      </c>
      <c r="C721" s="6">
        <f ca="1">INDEX(Tabel1[Stap],MATCH(RAND(),Tabel1[Cum],1))</f>
        <v>25</v>
      </c>
    </row>
    <row r="722" spans="2:3" x14ac:dyDescent="0.25">
      <c r="B722" s="1">
        <f t="shared" si="11"/>
        <v>720</v>
      </c>
      <c r="C722" s="6">
        <f ca="1">INDEX(Tabel1[Stap],MATCH(RAND(),Tabel1[Cum],1))</f>
        <v>9</v>
      </c>
    </row>
    <row r="723" spans="2:3" x14ac:dyDescent="0.25">
      <c r="B723" s="1">
        <f t="shared" si="11"/>
        <v>721</v>
      </c>
      <c r="C723" s="6">
        <f ca="1">INDEX(Tabel1[Stap],MATCH(RAND(),Tabel1[Cum],1))</f>
        <v>14</v>
      </c>
    </row>
    <row r="724" spans="2:3" x14ac:dyDescent="0.25">
      <c r="B724" s="1">
        <f t="shared" si="11"/>
        <v>722</v>
      </c>
      <c r="C724" s="6">
        <f ca="1">INDEX(Tabel1[Stap],MATCH(RAND(),Tabel1[Cum],1))</f>
        <v>0</v>
      </c>
    </row>
    <row r="725" spans="2:3" x14ac:dyDescent="0.25">
      <c r="B725" s="1">
        <f t="shared" si="11"/>
        <v>723</v>
      </c>
      <c r="C725" s="6">
        <f ca="1">INDEX(Tabel1[Stap],MATCH(RAND(),Tabel1[Cum],1))</f>
        <v>8</v>
      </c>
    </row>
    <row r="726" spans="2:3" x14ac:dyDescent="0.25">
      <c r="B726" s="1">
        <f t="shared" si="11"/>
        <v>724</v>
      </c>
      <c r="C726" s="6">
        <f ca="1">INDEX(Tabel1[Stap],MATCH(RAND(),Tabel1[Cum],1))</f>
        <v>0</v>
      </c>
    </row>
    <row r="727" spans="2:3" x14ac:dyDescent="0.25">
      <c r="B727" s="1">
        <f t="shared" si="11"/>
        <v>725</v>
      </c>
      <c r="C727" s="6">
        <f ca="1">INDEX(Tabel1[Stap],MATCH(RAND(),Tabel1[Cum],1))</f>
        <v>14</v>
      </c>
    </row>
    <row r="728" spans="2:3" x14ac:dyDescent="0.25">
      <c r="B728" s="1">
        <f t="shared" si="11"/>
        <v>726</v>
      </c>
      <c r="C728" s="6">
        <f ca="1">INDEX(Tabel1[Stap],MATCH(RAND(),Tabel1[Cum],1))</f>
        <v>7</v>
      </c>
    </row>
    <row r="729" spans="2:3" x14ac:dyDescent="0.25">
      <c r="B729" s="1">
        <f t="shared" si="11"/>
        <v>727</v>
      </c>
      <c r="C729" s="6">
        <f ca="1">INDEX(Tabel1[Stap],MATCH(RAND(),Tabel1[Cum],1))</f>
        <v>0</v>
      </c>
    </row>
    <row r="730" spans="2:3" x14ac:dyDescent="0.25">
      <c r="B730" s="1">
        <f t="shared" si="11"/>
        <v>728</v>
      </c>
      <c r="C730" s="6">
        <f ca="1">INDEX(Tabel1[Stap],MATCH(RAND(),Tabel1[Cum],1))</f>
        <v>8</v>
      </c>
    </row>
    <row r="731" spans="2:3" x14ac:dyDescent="0.25">
      <c r="B731" s="1">
        <f t="shared" si="11"/>
        <v>729</v>
      </c>
      <c r="C731" s="6">
        <f ca="1">INDEX(Tabel1[Stap],MATCH(RAND(),Tabel1[Cum],1))</f>
        <v>12</v>
      </c>
    </row>
    <row r="732" spans="2:3" x14ac:dyDescent="0.25">
      <c r="B732" s="1">
        <f t="shared" si="11"/>
        <v>730</v>
      </c>
      <c r="C732" s="6">
        <f ca="1">INDEX(Tabel1[Stap],MATCH(RAND(),Tabel1[Cum],1))</f>
        <v>11</v>
      </c>
    </row>
    <row r="733" spans="2:3" x14ac:dyDescent="0.25">
      <c r="B733" s="1">
        <f t="shared" si="11"/>
        <v>731</v>
      </c>
      <c r="C733" s="6">
        <f ca="1">INDEX(Tabel1[Stap],MATCH(RAND(),Tabel1[Cum],1))</f>
        <v>11</v>
      </c>
    </row>
    <row r="734" spans="2:3" x14ac:dyDescent="0.25">
      <c r="B734" s="1">
        <f t="shared" si="11"/>
        <v>732</v>
      </c>
      <c r="C734" s="6">
        <f ca="1">INDEX(Tabel1[Stap],MATCH(RAND(),Tabel1[Cum],1))</f>
        <v>11</v>
      </c>
    </row>
    <row r="735" spans="2:3" x14ac:dyDescent="0.25">
      <c r="B735" s="1">
        <f t="shared" si="11"/>
        <v>733</v>
      </c>
      <c r="C735" s="6">
        <f ca="1">INDEX(Tabel1[Stap],MATCH(RAND(),Tabel1[Cum],1))</f>
        <v>8</v>
      </c>
    </row>
    <row r="736" spans="2:3" x14ac:dyDescent="0.25">
      <c r="B736" s="1">
        <f t="shared" si="11"/>
        <v>734</v>
      </c>
      <c r="C736" s="6">
        <f ca="1">INDEX(Tabel1[Stap],MATCH(RAND(),Tabel1[Cum],1))</f>
        <v>12</v>
      </c>
    </row>
    <row r="737" spans="2:3" x14ac:dyDescent="0.25">
      <c r="B737" s="1">
        <f t="shared" si="11"/>
        <v>735</v>
      </c>
      <c r="C737" s="6">
        <f ca="1">INDEX(Tabel1[Stap],MATCH(RAND(),Tabel1[Cum],1))</f>
        <v>25</v>
      </c>
    </row>
    <row r="738" spans="2:3" x14ac:dyDescent="0.25">
      <c r="B738" s="1">
        <f t="shared" si="11"/>
        <v>736</v>
      </c>
      <c r="C738" s="6">
        <f ca="1">INDEX(Tabel1[Stap],MATCH(RAND(),Tabel1[Cum],1))</f>
        <v>8</v>
      </c>
    </row>
    <row r="739" spans="2:3" x14ac:dyDescent="0.25">
      <c r="B739" s="1">
        <f t="shared" si="11"/>
        <v>737</v>
      </c>
      <c r="C739" s="6">
        <f ca="1">INDEX(Tabel1[Stap],MATCH(RAND(),Tabel1[Cum],1))</f>
        <v>6</v>
      </c>
    </row>
    <row r="740" spans="2:3" x14ac:dyDescent="0.25">
      <c r="B740" s="1">
        <f t="shared" si="11"/>
        <v>738</v>
      </c>
      <c r="C740" s="6">
        <f ca="1">INDEX(Tabel1[Stap],MATCH(RAND(),Tabel1[Cum],1))</f>
        <v>9</v>
      </c>
    </row>
    <row r="741" spans="2:3" x14ac:dyDescent="0.25">
      <c r="B741" s="1">
        <f t="shared" si="11"/>
        <v>739</v>
      </c>
      <c r="C741" s="6">
        <f ca="1">INDEX(Tabel1[Stap],MATCH(RAND(),Tabel1[Cum],1))</f>
        <v>12</v>
      </c>
    </row>
    <row r="742" spans="2:3" x14ac:dyDescent="0.25">
      <c r="B742" s="1">
        <f t="shared" si="11"/>
        <v>740</v>
      </c>
      <c r="C742" s="6">
        <f ca="1">INDEX(Tabel1[Stap],MATCH(RAND(),Tabel1[Cum],1))</f>
        <v>11</v>
      </c>
    </row>
    <row r="743" spans="2:3" x14ac:dyDescent="0.25">
      <c r="B743" s="1">
        <f t="shared" si="11"/>
        <v>741</v>
      </c>
      <c r="C743" s="6">
        <f ca="1">INDEX(Tabel1[Stap],MATCH(RAND(),Tabel1[Cum],1))</f>
        <v>0</v>
      </c>
    </row>
    <row r="744" spans="2:3" x14ac:dyDescent="0.25">
      <c r="B744" s="1">
        <f t="shared" si="11"/>
        <v>742</v>
      </c>
      <c r="C744" s="6">
        <f ca="1">INDEX(Tabel1[Stap],MATCH(RAND(),Tabel1[Cum],1))</f>
        <v>1</v>
      </c>
    </row>
    <row r="745" spans="2:3" x14ac:dyDescent="0.25">
      <c r="B745" s="1">
        <f t="shared" si="11"/>
        <v>743</v>
      </c>
      <c r="C745" s="6">
        <f ca="1">INDEX(Tabel1[Stap],MATCH(RAND(),Tabel1[Cum],1))</f>
        <v>10</v>
      </c>
    </row>
    <row r="746" spans="2:3" x14ac:dyDescent="0.25">
      <c r="B746" s="1">
        <f t="shared" si="11"/>
        <v>744</v>
      </c>
      <c r="C746" s="6">
        <f ca="1">INDEX(Tabel1[Stap],MATCH(RAND(),Tabel1[Cum],1))</f>
        <v>10</v>
      </c>
    </row>
    <row r="747" spans="2:3" x14ac:dyDescent="0.25">
      <c r="B747" s="1">
        <f t="shared" si="11"/>
        <v>745</v>
      </c>
      <c r="C747" s="6">
        <f ca="1">INDEX(Tabel1[Stap],MATCH(RAND(),Tabel1[Cum],1))</f>
        <v>10</v>
      </c>
    </row>
    <row r="748" spans="2:3" x14ac:dyDescent="0.25">
      <c r="B748" s="1">
        <f t="shared" si="11"/>
        <v>746</v>
      </c>
      <c r="C748" s="6">
        <f ca="1">INDEX(Tabel1[Stap],MATCH(RAND(),Tabel1[Cum],1))</f>
        <v>8</v>
      </c>
    </row>
    <row r="749" spans="2:3" x14ac:dyDescent="0.25">
      <c r="B749" s="1">
        <f t="shared" si="11"/>
        <v>747</v>
      </c>
      <c r="C749" s="6">
        <f ca="1">INDEX(Tabel1[Stap],MATCH(RAND(),Tabel1[Cum],1))</f>
        <v>0</v>
      </c>
    </row>
    <row r="750" spans="2:3" x14ac:dyDescent="0.25">
      <c r="B750" s="1">
        <f t="shared" si="11"/>
        <v>748</v>
      </c>
      <c r="C750" s="6">
        <f ca="1">INDEX(Tabel1[Stap],MATCH(RAND(),Tabel1[Cum],1))</f>
        <v>8</v>
      </c>
    </row>
    <row r="751" spans="2:3" x14ac:dyDescent="0.25">
      <c r="B751" s="1">
        <f t="shared" si="11"/>
        <v>749</v>
      </c>
      <c r="C751" s="6">
        <f ca="1">INDEX(Tabel1[Stap],MATCH(RAND(),Tabel1[Cum],1))</f>
        <v>9</v>
      </c>
    </row>
    <row r="752" spans="2:3" x14ac:dyDescent="0.25">
      <c r="B752" s="1">
        <f t="shared" si="11"/>
        <v>750</v>
      </c>
      <c r="C752" s="6">
        <f ca="1">INDEX(Tabel1[Stap],MATCH(RAND(),Tabel1[Cum],1))</f>
        <v>0</v>
      </c>
    </row>
    <row r="753" spans="2:3" x14ac:dyDescent="0.25">
      <c r="B753" s="1">
        <f t="shared" si="11"/>
        <v>751</v>
      </c>
      <c r="C753" s="6">
        <f ca="1">INDEX(Tabel1[Stap],MATCH(RAND(),Tabel1[Cum],1))</f>
        <v>15</v>
      </c>
    </row>
    <row r="754" spans="2:3" x14ac:dyDescent="0.25">
      <c r="B754" s="1">
        <f t="shared" si="11"/>
        <v>752</v>
      </c>
      <c r="C754" s="6">
        <f ca="1">INDEX(Tabel1[Stap],MATCH(RAND(),Tabel1[Cum],1))</f>
        <v>7</v>
      </c>
    </row>
    <row r="755" spans="2:3" x14ac:dyDescent="0.25">
      <c r="B755" s="1">
        <f t="shared" si="11"/>
        <v>753</v>
      </c>
      <c r="C755" s="6">
        <f ca="1">INDEX(Tabel1[Stap],MATCH(RAND(),Tabel1[Cum],1))</f>
        <v>8</v>
      </c>
    </row>
    <row r="756" spans="2:3" x14ac:dyDescent="0.25">
      <c r="B756" s="1">
        <f t="shared" si="11"/>
        <v>754</v>
      </c>
      <c r="C756" s="6">
        <f ca="1">INDEX(Tabel1[Stap],MATCH(RAND(),Tabel1[Cum],1))</f>
        <v>0</v>
      </c>
    </row>
    <row r="757" spans="2:3" x14ac:dyDescent="0.25">
      <c r="B757" s="1">
        <f t="shared" si="11"/>
        <v>755</v>
      </c>
      <c r="C757" s="6">
        <f ca="1">INDEX(Tabel1[Stap],MATCH(RAND(),Tabel1[Cum],1))</f>
        <v>0</v>
      </c>
    </row>
    <row r="758" spans="2:3" x14ac:dyDescent="0.25">
      <c r="B758" s="1">
        <f t="shared" si="11"/>
        <v>756</v>
      </c>
      <c r="C758" s="6">
        <f ca="1">INDEX(Tabel1[Stap],MATCH(RAND(),Tabel1[Cum],1))</f>
        <v>13</v>
      </c>
    </row>
    <row r="759" spans="2:3" x14ac:dyDescent="0.25">
      <c r="B759" s="1">
        <f t="shared" si="11"/>
        <v>757</v>
      </c>
      <c r="C759" s="6">
        <f ca="1">INDEX(Tabel1[Stap],MATCH(RAND(),Tabel1[Cum],1))</f>
        <v>0</v>
      </c>
    </row>
    <row r="760" spans="2:3" x14ac:dyDescent="0.25">
      <c r="B760" s="1">
        <f t="shared" si="11"/>
        <v>758</v>
      </c>
      <c r="C760" s="6">
        <f ca="1">INDEX(Tabel1[Stap],MATCH(RAND(),Tabel1[Cum],1))</f>
        <v>1</v>
      </c>
    </row>
    <row r="761" spans="2:3" x14ac:dyDescent="0.25">
      <c r="B761" s="1">
        <f t="shared" si="11"/>
        <v>759</v>
      </c>
      <c r="C761" s="6">
        <f ca="1">INDEX(Tabel1[Stap],MATCH(RAND(),Tabel1[Cum],1))</f>
        <v>6</v>
      </c>
    </row>
    <row r="762" spans="2:3" x14ac:dyDescent="0.25">
      <c r="B762" s="1">
        <f t="shared" si="11"/>
        <v>760</v>
      </c>
      <c r="C762" s="6">
        <f ca="1">INDEX(Tabel1[Stap],MATCH(RAND(),Tabel1[Cum],1))</f>
        <v>5</v>
      </c>
    </row>
    <row r="763" spans="2:3" x14ac:dyDescent="0.25">
      <c r="B763" s="1">
        <f t="shared" si="11"/>
        <v>761</v>
      </c>
      <c r="C763" s="6">
        <f ca="1">INDEX(Tabel1[Stap],MATCH(RAND(),Tabel1[Cum],1))</f>
        <v>10</v>
      </c>
    </row>
    <row r="764" spans="2:3" x14ac:dyDescent="0.25">
      <c r="B764" s="1">
        <f t="shared" si="11"/>
        <v>762</v>
      </c>
      <c r="C764" s="6">
        <f ca="1">INDEX(Tabel1[Stap],MATCH(RAND(),Tabel1[Cum],1))</f>
        <v>13</v>
      </c>
    </row>
    <row r="765" spans="2:3" x14ac:dyDescent="0.25">
      <c r="B765" s="1">
        <f t="shared" si="11"/>
        <v>763</v>
      </c>
      <c r="C765" s="6">
        <f ca="1">INDEX(Tabel1[Stap],MATCH(RAND(),Tabel1[Cum],1))</f>
        <v>11</v>
      </c>
    </row>
    <row r="766" spans="2:3" x14ac:dyDescent="0.25">
      <c r="B766" s="1">
        <f t="shared" si="11"/>
        <v>764</v>
      </c>
      <c r="C766" s="6">
        <f ca="1">INDEX(Tabel1[Stap],MATCH(RAND(),Tabel1[Cum],1))</f>
        <v>12</v>
      </c>
    </row>
    <row r="767" spans="2:3" x14ac:dyDescent="0.25">
      <c r="B767" s="1">
        <f t="shared" si="11"/>
        <v>765</v>
      </c>
      <c r="C767" s="6">
        <f ca="1">INDEX(Tabel1[Stap],MATCH(RAND(),Tabel1[Cum],1))</f>
        <v>8</v>
      </c>
    </row>
    <row r="768" spans="2:3" x14ac:dyDescent="0.25">
      <c r="B768" s="1">
        <f t="shared" si="11"/>
        <v>766</v>
      </c>
      <c r="C768" s="6">
        <f ca="1">INDEX(Tabel1[Stap],MATCH(RAND(),Tabel1[Cum],1))</f>
        <v>0</v>
      </c>
    </row>
    <row r="769" spans="2:3" x14ac:dyDescent="0.25">
      <c r="B769" s="1">
        <f t="shared" si="11"/>
        <v>767</v>
      </c>
      <c r="C769" s="6">
        <f ca="1">INDEX(Tabel1[Stap],MATCH(RAND(),Tabel1[Cum],1))</f>
        <v>7</v>
      </c>
    </row>
    <row r="770" spans="2:3" x14ac:dyDescent="0.25">
      <c r="B770" s="1">
        <f t="shared" si="11"/>
        <v>768</v>
      </c>
      <c r="C770" s="6">
        <f ca="1">INDEX(Tabel1[Stap],MATCH(RAND(),Tabel1[Cum],1))</f>
        <v>9</v>
      </c>
    </row>
    <row r="771" spans="2:3" x14ac:dyDescent="0.25">
      <c r="B771" s="1">
        <f t="shared" si="11"/>
        <v>769</v>
      </c>
      <c r="C771" s="6">
        <f ca="1">INDEX(Tabel1[Stap],MATCH(RAND(),Tabel1[Cum],1))</f>
        <v>0</v>
      </c>
    </row>
    <row r="772" spans="2:3" x14ac:dyDescent="0.25">
      <c r="B772" s="1">
        <f t="shared" si="11"/>
        <v>770</v>
      </c>
      <c r="C772" s="6">
        <f ca="1">INDEX(Tabel1[Stap],MATCH(RAND(),Tabel1[Cum],1))</f>
        <v>0</v>
      </c>
    </row>
    <row r="773" spans="2:3" x14ac:dyDescent="0.25">
      <c r="B773" s="1">
        <f t="shared" ref="B773:B836" si="12">B772+1</f>
        <v>771</v>
      </c>
      <c r="C773" s="6">
        <f ca="1">INDEX(Tabel1[Stap],MATCH(RAND(),Tabel1[Cum],1))</f>
        <v>0</v>
      </c>
    </row>
    <row r="774" spans="2:3" x14ac:dyDescent="0.25">
      <c r="B774" s="1">
        <f t="shared" si="12"/>
        <v>772</v>
      </c>
      <c r="C774" s="6">
        <f ca="1">INDEX(Tabel1[Stap],MATCH(RAND(),Tabel1[Cum],1))</f>
        <v>11</v>
      </c>
    </row>
    <row r="775" spans="2:3" x14ac:dyDescent="0.25">
      <c r="B775" s="1">
        <f t="shared" si="12"/>
        <v>773</v>
      </c>
      <c r="C775" s="6">
        <f ca="1">INDEX(Tabel1[Stap],MATCH(RAND(),Tabel1[Cum],1))</f>
        <v>5</v>
      </c>
    </row>
    <row r="776" spans="2:3" x14ac:dyDescent="0.25">
      <c r="B776" s="1">
        <f t="shared" si="12"/>
        <v>774</v>
      </c>
      <c r="C776" s="6">
        <f ca="1">INDEX(Tabel1[Stap],MATCH(RAND(),Tabel1[Cum],1))</f>
        <v>24</v>
      </c>
    </row>
    <row r="777" spans="2:3" x14ac:dyDescent="0.25">
      <c r="B777" s="1">
        <f t="shared" si="12"/>
        <v>775</v>
      </c>
      <c r="C777" s="6">
        <f ca="1">INDEX(Tabel1[Stap],MATCH(RAND(),Tabel1[Cum],1))</f>
        <v>10</v>
      </c>
    </row>
    <row r="778" spans="2:3" x14ac:dyDescent="0.25">
      <c r="B778" s="1">
        <f t="shared" si="12"/>
        <v>776</v>
      </c>
      <c r="C778" s="6">
        <f ca="1">INDEX(Tabel1[Stap],MATCH(RAND(),Tabel1[Cum],1))</f>
        <v>0</v>
      </c>
    </row>
    <row r="779" spans="2:3" x14ac:dyDescent="0.25">
      <c r="B779" s="1">
        <f t="shared" si="12"/>
        <v>777</v>
      </c>
      <c r="C779" s="6">
        <f ca="1">INDEX(Tabel1[Stap],MATCH(RAND(),Tabel1[Cum],1))</f>
        <v>8</v>
      </c>
    </row>
    <row r="780" spans="2:3" x14ac:dyDescent="0.25">
      <c r="B780" s="1">
        <f t="shared" si="12"/>
        <v>778</v>
      </c>
      <c r="C780" s="6">
        <f ca="1">INDEX(Tabel1[Stap],MATCH(RAND(),Tabel1[Cum],1))</f>
        <v>9</v>
      </c>
    </row>
    <row r="781" spans="2:3" x14ac:dyDescent="0.25">
      <c r="B781" s="1">
        <f t="shared" si="12"/>
        <v>779</v>
      </c>
      <c r="C781" s="6">
        <f ca="1">INDEX(Tabel1[Stap],MATCH(RAND(),Tabel1[Cum],1))</f>
        <v>0</v>
      </c>
    </row>
    <row r="782" spans="2:3" x14ac:dyDescent="0.25">
      <c r="B782" s="1">
        <f t="shared" si="12"/>
        <v>780</v>
      </c>
      <c r="C782" s="6">
        <f ca="1">INDEX(Tabel1[Stap],MATCH(RAND(),Tabel1[Cum],1))</f>
        <v>0</v>
      </c>
    </row>
    <row r="783" spans="2:3" x14ac:dyDescent="0.25">
      <c r="B783" s="1">
        <f t="shared" si="12"/>
        <v>781</v>
      </c>
      <c r="C783" s="6">
        <f ca="1">INDEX(Tabel1[Stap],MATCH(RAND(),Tabel1[Cum],1))</f>
        <v>11</v>
      </c>
    </row>
    <row r="784" spans="2:3" x14ac:dyDescent="0.25">
      <c r="B784" s="1">
        <f t="shared" si="12"/>
        <v>782</v>
      </c>
      <c r="C784" s="6">
        <f ca="1">INDEX(Tabel1[Stap],MATCH(RAND(),Tabel1[Cum],1))</f>
        <v>1</v>
      </c>
    </row>
    <row r="785" spans="2:3" x14ac:dyDescent="0.25">
      <c r="B785" s="1">
        <f t="shared" si="12"/>
        <v>783</v>
      </c>
      <c r="C785" s="6">
        <f ca="1">INDEX(Tabel1[Stap],MATCH(RAND(),Tabel1[Cum],1))</f>
        <v>14</v>
      </c>
    </row>
    <row r="786" spans="2:3" x14ac:dyDescent="0.25">
      <c r="B786" s="1">
        <f t="shared" si="12"/>
        <v>784</v>
      </c>
      <c r="C786" s="6">
        <f ca="1">INDEX(Tabel1[Stap],MATCH(RAND(),Tabel1[Cum],1))</f>
        <v>14</v>
      </c>
    </row>
    <row r="787" spans="2:3" x14ac:dyDescent="0.25">
      <c r="B787" s="1">
        <f t="shared" si="12"/>
        <v>785</v>
      </c>
      <c r="C787" s="6">
        <f ca="1">INDEX(Tabel1[Stap],MATCH(RAND(),Tabel1[Cum],1))</f>
        <v>10</v>
      </c>
    </row>
    <row r="788" spans="2:3" x14ac:dyDescent="0.25">
      <c r="B788" s="1">
        <f t="shared" si="12"/>
        <v>786</v>
      </c>
      <c r="C788" s="6">
        <f ca="1">INDEX(Tabel1[Stap],MATCH(RAND(),Tabel1[Cum],1))</f>
        <v>25</v>
      </c>
    </row>
    <row r="789" spans="2:3" x14ac:dyDescent="0.25">
      <c r="B789" s="1">
        <f t="shared" si="12"/>
        <v>787</v>
      </c>
      <c r="C789" s="6">
        <f ca="1">INDEX(Tabel1[Stap],MATCH(RAND(),Tabel1[Cum],1))</f>
        <v>6</v>
      </c>
    </row>
    <row r="790" spans="2:3" x14ac:dyDescent="0.25">
      <c r="B790" s="1">
        <f t="shared" si="12"/>
        <v>788</v>
      </c>
      <c r="C790" s="6">
        <f ca="1">INDEX(Tabel1[Stap],MATCH(RAND(),Tabel1[Cum],1))</f>
        <v>7</v>
      </c>
    </row>
    <row r="791" spans="2:3" x14ac:dyDescent="0.25">
      <c r="B791" s="1">
        <f t="shared" si="12"/>
        <v>789</v>
      </c>
      <c r="C791" s="6">
        <f ca="1">INDEX(Tabel1[Stap],MATCH(RAND(),Tabel1[Cum],1))</f>
        <v>12</v>
      </c>
    </row>
    <row r="792" spans="2:3" x14ac:dyDescent="0.25">
      <c r="B792" s="1">
        <f t="shared" si="12"/>
        <v>790</v>
      </c>
      <c r="C792" s="6">
        <f ca="1">INDEX(Tabel1[Stap],MATCH(RAND(),Tabel1[Cum],1))</f>
        <v>6</v>
      </c>
    </row>
    <row r="793" spans="2:3" x14ac:dyDescent="0.25">
      <c r="B793" s="1">
        <f t="shared" si="12"/>
        <v>791</v>
      </c>
      <c r="C793" s="6">
        <f ca="1">INDEX(Tabel1[Stap],MATCH(RAND(),Tabel1[Cum],1))</f>
        <v>10</v>
      </c>
    </row>
    <row r="794" spans="2:3" x14ac:dyDescent="0.25">
      <c r="B794" s="1">
        <f t="shared" si="12"/>
        <v>792</v>
      </c>
      <c r="C794" s="6">
        <f ca="1">INDEX(Tabel1[Stap],MATCH(RAND(),Tabel1[Cum],1))</f>
        <v>22</v>
      </c>
    </row>
    <row r="795" spans="2:3" x14ac:dyDescent="0.25">
      <c r="B795" s="1">
        <f t="shared" si="12"/>
        <v>793</v>
      </c>
      <c r="C795" s="6">
        <f ca="1">INDEX(Tabel1[Stap],MATCH(RAND(),Tabel1[Cum],1))</f>
        <v>7</v>
      </c>
    </row>
    <row r="796" spans="2:3" x14ac:dyDescent="0.25">
      <c r="B796" s="1">
        <f t="shared" si="12"/>
        <v>794</v>
      </c>
      <c r="C796" s="6">
        <f ca="1">INDEX(Tabel1[Stap],MATCH(RAND(),Tabel1[Cum],1))</f>
        <v>0</v>
      </c>
    </row>
    <row r="797" spans="2:3" x14ac:dyDescent="0.25">
      <c r="B797" s="1">
        <f t="shared" si="12"/>
        <v>795</v>
      </c>
      <c r="C797" s="6">
        <f ca="1">INDEX(Tabel1[Stap],MATCH(RAND(),Tabel1[Cum],1))</f>
        <v>0</v>
      </c>
    </row>
    <row r="798" spans="2:3" x14ac:dyDescent="0.25">
      <c r="B798" s="1">
        <f t="shared" si="12"/>
        <v>796</v>
      </c>
      <c r="C798" s="6">
        <f ca="1">INDEX(Tabel1[Stap],MATCH(RAND(),Tabel1[Cum],1))</f>
        <v>11</v>
      </c>
    </row>
    <row r="799" spans="2:3" x14ac:dyDescent="0.25">
      <c r="B799" s="1">
        <f t="shared" si="12"/>
        <v>797</v>
      </c>
      <c r="C799" s="6">
        <f ca="1">INDEX(Tabel1[Stap],MATCH(RAND(),Tabel1[Cum],1))</f>
        <v>0</v>
      </c>
    </row>
    <row r="800" spans="2:3" x14ac:dyDescent="0.25">
      <c r="B800" s="1">
        <f t="shared" si="12"/>
        <v>798</v>
      </c>
      <c r="C800" s="6">
        <f ca="1">INDEX(Tabel1[Stap],MATCH(RAND(),Tabel1[Cum],1))</f>
        <v>8</v>
      </c>
    </row>
    <row r="801" spans="2:3" x14ac:dyDescent="0.25">
      <c r="B801" s="1">
        <f t="shared" si="12"/>
        <v>799</v>
      </c>
      <c r="C801" s="6">
        <f ca="1">INDEX(Tabel1[Stap],MATCH(RAND(),Tabel1[Cum],1))</f>
        <v>14</v>
      </c>
    </row>
    <row r="802" spans="2:3" x14ac:dyDescent="0.25">
      <c r="B802" s="1">
        <f t="shared" si="12"/>
        <v>800</v>
      </c>
      <c r="C802" s="6">
        <f ca="1">INDEX(Tabel1[Stap],MATCH(RAND(),Tabel1[Cum],1))</f>
        <v>10</v>
      </c>
    </row>
    <row r="803" spans="2:3" x14ac:dyDescent="0.25">
      <c r="B803" s="1">
        <f t="shared" si="12"/>
        <v>801</v>
      </c>
      <c r="C803" s="6">
        <f ca="1">INDEX(Tabel1[Stap],MATCH(RAND(),Tabel1[Cum],1))</f>
        <v>11</v>
      </c>
    </row>
    <row r="804" spans="2:3" x14ac:dyDescent="0.25">
      <c r="B804" s="1">
        <f t="shared" si="12"/>
        <v>802</v>
      </c>
      <c r="C804" s="6">
        <f ca="1">INDEX(Tabel1[Stap],MATCH(RAND(),Tabel1[Cum],1))</f>
        <v>7</v>
      </c>
    </row>
    <row r="805" spans="2:3" x14ac:dyDescent="0.25">
      <c r="B805" s="1">
        <f t="shared" si="12"/>
        <v>803</v>
      </c>
      <c r="C805" s="6">
        <f ca="1">INDEX(Tabel1[Stap],MATCH(RAND(),Tabel1[Cum],1))</f>
        <v>8</v>
      </c>
    </row>
    <row r="806" spans="2:3" x14ac:dyDescent="0.25">
      <c r="B806" s="1">
        <f t="shared" si="12"/>
        <v>804</v>
      </c>
      <c r="C806" s="6">
        <f ca="1">INDEX(Tabel1[Stap],MATCH(RAND(),Tabel1[Cum],1))</f>
        <v>8</v>
      </c>
    </row>
    <row r="807" spans="2:3" x14ac:dyDescent="0.25">
      <c r="B807" s="1">
        <f t="shared" si="12"/>
        <v>805</v>
      </c>
      <c r="C807" s="6">
        <f ca="1">INDEX(Tabel1[Stap],MATCH(RAND(),Tabel1[Cum],1))</f>
        <v>10</v>
      </c>
    </row>
    <row r="808" spans="2:3" x14ac:dyDescent="0.25">
      <c r="B808" s="1">
        <f t="shared" si="12"/>
        <v>806</v>
      </c>
      <c r="C808" s="6">
        <f ca="1">INDEX(Tabel1[Stap],MATCH(RAND(),Tabel1[Cum],1))</f>
        <v>9</v>
      </c>
    </row>
    <row r="809" spans="2:3" x14ac:dyDescent="0.25">
      <c r="B809" s="1">
        <f t="shared" si="12"/>
        <v>807</v>
      </c>
      <c r="C809" s="6">
        <f ca="1">INDEX(Tabel1[Stap],MATCH(RAND(),Tabel1[Cum],1))</f>
        <v>0</v>
      </c>
    </row>
    <row r="810" spans="2:3" x14ac:dyDescent="0.25">
      <c r="B810" s="1">
        <f t="shared" si="12"/>
        <v>808</v>
      </c>
      <c r="C810" s="6">
        <f ca="1">INDEX(Tabel1[Stap],MATCH(RAND(),Tabel1[Cum],1))</f>
        <v>11</v>
      </c>
    </row>
    <row r="811" spans="2:3" x14ac:dyDescent="0.25">
      <c r="B811" s="1">
        <f t="shared" si="12"/>
        <v>809</v>
      </c>
      <c r="C811" s="6">
        <f ca="1">INDEX(Tabel1[Stap],MATCH(RAND(),Tabel1[Cum],1))</f>
        <v>8</v>
      </c>
    </row>
    <row r="812" spans="2:3" x14ac:dyDescent="0.25">
      <c r="B812" s="1">
        <f t="shared" si="12"/>
        <v>810</v>
      </c>
      <c r="C812" s="6">
        <f ca="1">INDEX(Tabel1[Stap],MATCH(RAND(),Tabel1[Cum],1))</f>
        <v>0</v>
      </c>
    </row>
    <row r="813" spans="2:3" x14ac:dyDescent="0.25">
      <c r="B813" s="1">
        <f t="shared" si="12"/>
        <v>811</v>
      </c>
      <c r="C813" s="6">
        <f ca="1">INDEX(Tabel1[Stap],MATCH(RAND(),Tabel1[Cum],1))</f>
        <v>13</v>
      </c>
    </row>
    <row r="814" spans="2:3" x14ac:dyDescent="0.25">
      <c r="B814" s="1">
        <f t="shared" si="12"/>
        <v>812</v>
      </c>
      <c r="C814" s="6">
        <f ca="1">INDEX(Tabel1[Stap],MATCH(RAND(),Tabel1[Cum],1))</f>
        <v>8</v>
      </c>
    </row>
    <row r="815" spans="2:3" x14ac:dyDescent="0.25">
      <c r="B815" s="1">
        <f t="shared" si="12"/>
        <v>813</v>
      </c>
      <c r="C815" s="6">
        <f ca="1">INDEX(Tabel1[Stap],MATCH(RAND(),Tabel1[Cum],1))</f>
        <v>0</v>
      </c>
    </row>
    <row r="816" spans="2:3" x14ac:dyDescent="0.25">
      <c r="B816" s="1">
        <f t="shared" si="12"/>
        <v>814</v>
      </c>
      <c r="C816" s="6">
        <f ca="1">INDEX(Tabel1[Stap],MATCH(RAND(),Tabel1[Cum],1))</f>
        <v>0</v>
      </c>
    </row>
    <row r="817" spans="2:3" x14ac:dyDescent="0.25">
      <c r="B817" s="1">
        <f t="shared" si="12"/>
        <v>815</v>
      </c>
      <c r="C817" s="6">
        <f ca="1">INDEX(Tabel1[Stap],MATCH(RAND(),Tabel1[Cum],1))</f>
        <v>13</v>
      </c>
    </row>
    <row r="818" spans="2:3" x14ac:dyDescent="0.25">
      <c r="B818" s="1">
        <f t="shared" si="12"/>
        <v>816</v>
      </c>
      <c r="C818" s="6">
        <f ca="1">INDEX(Tabel1[Stap],MATCH(RAND(),Tabel1[Cum],1))</f>
        <v>10</v>
      </c>
    </row>
    <row r="819" spans="2:3" x14ac:dyDescent="0.25">
      <c r="B819" s="1">
        <f t="shared" si="12"/>
        <v>817</v>
      </c>
      <c r="C819" s="6">
        <f ca="1">INDEX(Tabel1[Stap],MATCH(RAND(),Tabel1[Cum],1))</f>
        <v>20</v>
      </c>
    </row>
    <row r="820" spans="2:3" x14ac:dyDescent="0.25">
      <c r="B820" s="1">
        <f t="shared" si="12"/>
        <v>818</v>
      </c>
      <c r="C820" s="6">
        <f ca="1">INDEX(Tabel1[Stap],MATCH(RAND(),Tabel1[Cum],1))</f>
        <v>7</v>
      </c>
    </row>
    <row r="821" spans="2:3" x14ac:dyDescent="0.25">
      <c r="B821" s="1">
        <f t="shared" si="12"/>
        <v>819</v>
      </c>
      <c r="C821" s="6">
        <f ca="1">INDEX(Tabel1[Stap],MATCH(RAND(),Tabel1[Cum],1))</f>
        <v>0</v>
      </c>
    </row>
    <row r="822" spans="2:3" x14ac:dyDescent="0.25">
      <c r="B822" s="1">
        <f t="shared" si="12"/>
        <v>820</v>
      </c>
      <c r="C822" s="6">
        <f ca="1">INDEX(Tabel1[Stap],MATCH(RAND(),Tabel1[Cum],1))</f>
        <v>0</v>
      </c>
    </row>
    <row r="823" spans="2:3" x14ac:dyDescent="0.25">
      <c r="B823" s="1">
        <f t="shared" si="12"/>
        <v>821</v>
      </c>
      <c r="C823" s="6">
        <f ca="1">INDEX(Tabel1[Stap],MATCH(RAND(),Tabel1[Cum],1))</f>
        <v>0</v>
      </c>
    </row>
    <row r="824" spans="2:3" x14ac:dyDescent="0.25">
      <c r="B824" s="1">
        <f t="shared" si="12"/>
        <v>822</v>
      </c>
      <c r="C824" s="6">
        <f ca="1">INDEX(Tabel1[Stap],MATCH(RAND(),Tabel1[Cum],1))</f>
        <v>1</v>
      </c>
    </row>
    <row r="825" spans="2:3" x14ac:dyDescent="0.25">
      <c r="B825" s="1">
        <f t="shared" si="12"/>
        <v>823</v>
      </c>
      <c r="C825" s="6">
        <f ca="1">INDEX(Tabel1[Stap],MATCH(RAND(),Tabel1[Cum],1))</f>
        <v>0</v>
      </c>
    </row>
    <row r="826" spans="2:3" x14ac:dyDescent="0.25">
      <c r="B826" s="1">
        <f t="shared" si="12"/>
        <v>824</v>
      </c>
      <c r="C826" s="6">
        <f ca="1">INDEX(Tabel1[Stap],MATCH(RAND(),Tabel1[Cum],1))</f>
        <v>9</v>
      </c>
    </row>
    <row r="827" spans="2:3" x14ac:dyDescent="0.25">
      <c r="B827" s="1">
        <f t="shared" si="12"/>
        <v>825</v>
      </c>
      <c r="C827" s="6">
        <f ca="1">INDEX(Tabel1[Stap],MATCH(RAND(),Tabel1[Cum],1))</f>
        <v>10</v>
      </c>
    </row>
    <row r="828" spans="2:3" x14ac:dyDescent="0.25">
      <c r="B828" s="1">
        <f t="shared" si="12"/>
        <v>826</v>
      </c>
      <c r="C828" s="6">
        <f ca="1">INDEX(Tabel1[Stap],MATCH(RAND(),Tabel1[Cum],1))</f>
        <v>12</v>
      </c>
    </row>
    <row r="829" spans="2:3" x14ac:dyDescent="0.25">
      <c r="B829" s="1">
        <f t="shared" si="12"/>
        <v>827</v>
      </c>
      <c r="C829" s="6">
        <f ca="1">INDEX(Tabel1[Stap],MATCH(RAND(),Tabel1[Cum],1))</f>
        <v>14</v>
      </c>
    </row>
    <row r="830" spans="2:3" x14ac:dyDescent="0.25">
      <c r="B830" s="1">
        <f t="shared" si="12"/>
        <v>828</v>
      </c>
      <c r="C830" s="6">
        <f ca="1">INDEX(Tabel1[Stap],MATCH(RAND(),Tabel1[Cum],1))</f>
        <v>3</v>
      </c>
    </row>
    <row r="831" spans="2:3" x14ac:dyDescent="0.25">
      <c r="B831" s="1">
        <f t="shared" si="12"/>
        <v>829</v>
      </c>
      <c r="C831" s="6">
        <f ca="1">INDEX(Tabel1[Stap],MATCH(RAND(),Tabel1[Cum],1))</f>
        <v>16</v>
      </c>
    </row>
    <row r="832" spans="2:3" x14ac:dyDescent="0.25">
      <c r="B832" s="1">
        <f t="shared" si="12"/>
        <v>830</v>
      </c>
      <c r="C832" s="6">
        <f ca="1">INDEX(Tabel1[Stap],MATCH(RAND(),Tabel1[Cum],1))</f>
        <v>7</v>
      </c>
    </row>
    <row r="833" spans="2:3" x14ac:dyDescent="0.25">
      <c r="B833" s="1">
        <f t="shared" si="12"/>
        <v>831</v>
      </c>
      <c r="C833" s="6">
        <f ca="1">INDEX(Tabel1[Stap],MATCH(RAND(),Tabel1[Cum],1))</f>
        <v>1</v>
      </c>
    </row>
    <row r="834" spans="2:3" x14ac:dyDescent="0.25">
      <c r="B834" s="1">
        <f t="shared" si="12"/>
        <v>832</v>
      </c>
      <c r="C834" s="6">
        <f ca="1">INDEX(Tabel1[Stap],MATCH(RAND(),Tabel1[Cum],1))</f>
        <v>13</v>
      </c>
    </row>
    <row r="835" spans="2:3" x14ac:dyDescent="0.25">
      <c r="B835" s="1">
        <f t="shared" si="12"/>
        <v>833</v>
      </c>
      <c r="C835" s="6">
        <f ca="1">INDEX(Tabel1[Stap],MATCH(RAND(),Tabel1[Cum],1))</f>
        <v>11</v>
      </c>
    </row>
    <row r="836" spans="2:3" x14ac:dyDescent="0.25">
      <c r="B836" s="1">
        <f t="shared" si="12"/>
        <v>834</v>
      </c>
      <c r="C836" s="6">
        <f ca="1">INDEX(Tabel1[Stap],MATCH(RAND(),Tabel1[Cum],1))</f>
        <v>0</v>
      </c>
    </row>
    <row r="837" spans="2:3" x14ac:dyDescent="0.25">
      <c r="B837" s="1">
        <f t="shared" ref="B837:B900" si="13">B836+1</f>
        <v>835</v>
      </c>
      <c r="C837" s="6">
        <f ca="1">INDEX(Tabel1[Stap],MATCH(RAND(),Tabel1[Cum],1))</f>
        <v>0</v>
      </c>
    </row>
    <row r="838" spans="2:3" x14ac:dyDescent="0.25">
      <c r="B838" s="1">
        <f t="shared" si="13"/>
        <v>836</v>
      </c>
      <c r="C838" s="6">
        <f ca="1">INDEX(Tabel1[Stap],MATCH(RAND(),Tabel1[Cum],1))</f>
        <v>10</v>
      </c>
    </row>
    <row r="839" spans="2:3" x14ac:dyDescent="0.25">
      <c r="B839" s="1">
        <f t="shared" si="13"/>
        <v>837</v>
      </c>
      <c r="C839" s="6">
        <f ca="1">INDEX(Tabel1[Stap],MATCH(RAND(),Tabel1[Cum],1))</f>
        <v>0</v>
      </c>
    </row>
    <row r="840" spans="2:3" x14ac:dyDescent="0.25">
      <c r="B840" s="1">
        <f t="shared" si="13"/>
        <v>838</v>
      </c>
      <c r="C840" s="6">
        <f ca="1">INDEX(Tabel1[Stap],MATCH(RAND(),Tabel1[Cum],1))</f>
        <v>12</v>
      </c>
    </row>
    <row r="841" spans="2:3" x14ac:dyDescent="0.25">
      <c r="B841" s="1">
        <f t="shared" si="13"/>
        <v>839</v>
      </c>
      <c r="C841" s="6">
        <f ca="1">INDEX(Tabel1[Stap],MATCH(RAND(),Tabel1[Cum],1))</f>
        <v>0</v>
      </c>
    </row>
    <row r="842" spans="2:3" x14ac:dyDescent="0.25">
      <c r="B842" s="1">
        <f t="shared" si="13"/>
        <v>840</v>
      </c>
      <c r="C842" s="6">
        <f ca="1">INDEX(Tabel1[Stap],MATCH(RAND(),Tabel1[Cum],1))</f>
        <v>0</v>
      </c>
    </row>
    <row r="843" spans="2:3" x14ac:dyDescent="0.25">
      <c r="B843" s="1">
        <f t="shared" si="13"/>
        <v>841</v>
      </c>
      <c r="C843" s="6">
        <f ca="1">INDEX(Tabel1[Stap],MATCH(RAND(),Tabel1[Cum],1))</f>
        <v>13</v>
      </c>
    </row>
    <row r="844" spans="2:3" x14ac:dyDescent="0.25">
      <c r="B844" s="1">
        <f t="shared" si="13"/>
        <v>842</v>
      </c>
      <c r="C844" s="6">
        <f ca="1">INDEX(Tabel1[Stap],MATCH(RAND(),Tabel1[Cum],1))</f>
        <v>3</v>
      </c>
    </row>
    <row r="845" spans="2:3" x14ac:dyDescent="0.25">
      <c r="B845" s="1">
        <f t="shared" si="13"/>
        <v>843</v>
      </c>
      <c r="C845" s="6">
        <f ca="1">INDEX(Tabel1[Stap],MATCH(RAND(),Tabel1[Cum],1))</f>
        <v>8</v>
      </c>
    </row>
    <row r="846" spans="2:3" x14ac:dyDescent="0.25">
      <c r="B846" s="1">
        <f t="shared" si="13"/>
        <v>844</v>
      </c>
      <c r="C846" s="6">
        <f ca="1">INDEX(Tabel1[Stap],MATCH(RAND(),Tabel1[Cum],1))</f>
        <v>7</v>
      </c>
    </row>
    <row r="847" spans="2:3" x14ac:dyDescent="0.25">
      <c r="B847" s="1">
        <f t="shared" si="13"/>
        <v>845</v>
      </c>
      <c r="C847" s="6">
        <f ca="1">INDEX(Tabel1[Stap],MATCH(RAND(),Tabel1[Cum],1))</f>
        <v>1</v>
      </c>
    </row>
    <row r="848" spans="2:3" x14ac:dyDescent="0.25">
      <c r="B848" s="1">
        <f t="shared" si="13"/>
        <v>846</v>
      </c>
      <c r="C848" s="6">
        <f ca="1">INDEX(Tabel1[Stap],MATCH(RAND(),Tabel1[Cum],1))</f>
        <v>15</v>
      </c>
    </row>
    <row r="849" spans="2:3" x14ac:dyDescent="0.25">
      <c r="B849" s="1">
        <f t="shared" si="13"/>
        <v>847</v>
      </c>
      <c r="C849" s="6">
        <f ca="1">INDEX(Tabel1[Stap],MATCH(RAND(),Tabel1[Cum],1))</f>
        <v>3</v>
      </c>
    </row>
    <row r="850" spans="2:3" x14ac:dyDescent="0.25">
      <c r="B850" s="1">
        <f t="shared" si="13"/>
        <v>848</v>
      </c>
      <c r="C850" s="6">
        <f ca="1">INDEX(Tabel1[Stap],MATCH(RAND(),Tabel1[Cum],1))</f>
        <v>10</v>
      </c>
    </row>
    <row r="851" spans="2:3" x14ac:dyDescent="0.25">
      <c r="B851" s="1">
        <f t="shared" si="13"/>
        <v>849</v>
      </c>
      <c r="C851" s="6">
        <f ca="1">INDEX(Tabel1[Stap],MATCH(RAND(),Tabel1[Cum],1))</f>
        <v>8</v>
      </c>
    </row>
    <row r="852" spans="2:3" x14ac:dyDescent="0.25">
      <c r="B852" s="1">
        <f t="shared" si="13"/>
        <v>850</v>
      </c>
      <c r="C852" s="6">
        <f ca="1">INDEX(Tabel1[Stap],MATCH(RAND(),Tabel1[Cum],1))</f>
        <v>9</v>
      </c>
    </row>
    <row r="853" spans="2:3" x14ac:dyDescent="0.25">
      <c r="B853" s="1">
        <f t="shared" si="13"/>
        <v>851</v>
      </c>
      <c r="C853" s="6">
        <f ca="1">INDEX(Tabel1[Stap],MATCH(RAND(),Tabel1[Cum],1))</f>
        <v>8</v>
      </c>
    </row>
    <row r="854" spans="2:3" x14ac:dyDescent="0.25">
      <c r="B854" s="1">
        <f t="shared" si="13"/>
        <v>852</v>
      </c>
      <c r="C854" s="6">
        <f ca="1">INDEX(Tabel1[Stap],MATCH(RAND(),Tabel1[Cum],1))</f>
        <v>2</v>
      </c>
    </row>
    <row r="855" spans="2:3" x14ac:dyDescent="0.25">
      <c r="B855" s="1">
        <f t="shared" si="13"/>
        <v>853</v>
      </c>
      <c r="C855" s="6">
        <f ca="1">INDEX(Tabel1[Stap],MATCH(RAND(),Tabel1[Cum],1))</f>
        <v>21</v>
      </c>
    </row>
    <row r="856" spans="2:3" x14ac:dyDescent="0.25">
      <c r="B856" s="1">
        <f t="shared" si="13"/>
        <v>854</v>
      </c>
      <c r="C856" s="6">
        <f ca="1">INDEX(Tabel1[Stap],MATCH(RAND(),Tabel1[Cum],1))</f>
        <v>8</v>
      </c>
    </row>
    <row r="857" spans="2:3" x14ac:dyDescent="0.25">
      <c r="B857" s="1">
        <f t="shared" si="13"/>
        <v>855</v>
      </c>
      <c r="C857" s="6">
        <f ca="1">INDEX(Tabel1[Stap],MATCH(RAND(),Tabel1[Cum],1))</f>
        <v>9</v>
      </c>
    </row>
    <row r="858" spans="2:3" x14ac:dyDescent="0.25">
      <c r="B858" s="1">
        <f t="shared" si="13"/>
        <v>856</v>
      </c>
      <c r="C858" s="6">
        <f ca="1">INDEX(Tabel1[Stap],MATCH(RAND(),Tabel1[Cum],1))</f>
        <v>9</v>
      </c>
    </row>
    <row r="859" spans="2:3" x14ac:dyDescent="0.25">
      <c r="B859" s="1">
        <f t="shared" si="13"/>
        <v>857</v>
      </c>
      <c r="C859" s="6">
        <f ca="1">INDEX(Tabel1[Stap],MATCH(RAND(),Tabel1[Cum],1))</f>
        <v>6</v>
      </c>
    </row>
    <row r="860" spans="2:3" x14ac:dyDescent="0.25">
      <c r="B860" s="1">
        <f t="shared" si="13"/>
        <v>858</v>
      </c>
      <c r="C860" s="6">
        <f ca="1">INDEX(Tabel1[Stap],MATCH(RAND(),Tabel1[Cum],1))</f>
        <v>15</v>
      </c>
    </row>
    <row r="861" spans="2:3" x14ac:dyDescent="0.25">
      <c r="B861" s="1">
        <f t="shared" si="13"/>
        <v>859</v>
      </c>
      <c r="C861" s="6">
        <f ca="1">INDEX(Tabel1[Stap],MATCH(RAND(),Tabel1[Cum],1))</f>
        <v>4</v>
      </c>
    </row>
    <row r="862" spans="2:3" x14ac:dyDescent="0.25">
      <c r="B862" s="1">
        <f t="shared" si="13"/>
        <v>860</v>
      </c>
      <c r="C862" s="6">
        <f ca="1">INDEX(Tabel1[Stap],MATCH(RAND(),Tabel1[Cum],1))</f>
        <v>9</v>
      </c>
    </row>
    <row r="863" spans="2:3" x14ac:dyDescent="0.25">
      <c r="B863" s="1">
        <f t="shared" si="13"/>
        <v>861</v>
      </c>
      <c r="C863" s="6">
        <f ca="1">INDEX(Tabel1[Stap],MATCH(RAND(),Tabel1[Cum],1))</f>
        <v>9</v>
      </c>
    </row>
    <row r="864" spans="2:3" x14ac:dyDescent="0.25">
      <c r="B864" s="1">
        <f t="shared" si="13"/>
        <v>862</v>
      </c>
      <c r="C864" s="6">
        <f ca="1">INDEX(Tabel1[Stap],MATCH(RAND(),Tabel1[Cum],1))</f>
        <v>0</v>
      </c>
    </row>
    <row r="865" spans="2:3" x14ac:dyDescent="0.25">
      <c r="B865" s="1">
        <f t="shared" si="13"/>
        <v>863</v>
      </c>
      <c r="C865" s="6">
        <f ca="1">INDEX(Tabel1[Stap],MATCH(RAND(),Tabel1[Cum],1))</f>
        <v>2</v>
      </c>
    </row>
    <row r="866" spans="2:3" x14ac:dyDescent="0.25">
      <c r="B866" s="1">
        <f t="shared" si="13"/>
        <v>864</v>
      </c>
      <c r="C866" s="6">
        <f ca="1">INDEX(Tabel1[Stap],MATCH(RAND(),Tabel1[Cum],1))</f>
        <v>0</v>
      </c>
    </row>
    <row r="867" spans="2:3" x14ac:dyDescent="0.25">
      <c r="B867" s="1">
        <f t="shared" si="13"/>
        <v>865</v>
      </c>
      <c r="C867" s="6">
        <f ca="1">INDEX(Tabel1[Stap],MATCH(RAND(),Tabel1[Cum],1))</f>
        <v>6</v>
      </c>
    </row>
    <row r="868" spans="2:3" x14ac:dyDescent="0.25">
      <c r="B868" s="1">
        <f t="shared" si="13"/>
        <v>866</v>
      </c>
      <c r="C868" s="6">
        <f ca="1">INDEX(Tabel1[Stap],MATCH(RAND(),Tabel1[Cum],1))</f>
        <v>6</v>
      </c>
    </row>
    <row r="869" spans="2:3" x14ac:dyDescent="0.25">
      <c r="B869" s="1">
        <f t="shared" si="13"/>
        <v>867</v>
      </c>
      <c r="C869" s="6">
        <f ca="1">INDEX(Tabel1[Stap],MATCH(RAND(),Tabel1[Cum],1))</f>
        <v>9</v>
      </c>
    </row>
    <row r="870" spans="2:3" x14ac:dyDescent="0.25">
      <c r="B870" s="1">
        <f t="shared" si="13"/>
        <v>868</v>
      </c>
      <c r="C870" s="6">
        <f ca="1">INDEX(Tabel1[Stap],MATCH(RAND(),Tabel1[Cum],1))</f>
        <v>15</v>
      </c>
    </row>
    <row r="871" spans="2:3" x14ac:dyDescent="0.25">
      <c r="B871" s="1">
        <f t="shared" si="13"/>
        <v>869</v>
      </c>
      <c r="C871" s="6">
        <f ca="1">INDEX(Tabel1[Stap],MATCH(RAND(),Tabel1[Cum],1))</f>
        <v>11</v>
      </c>
    </row>
    <row r="872" spans="2:3" x14ac:dyDescent="0.25">
      <c r="B872" s="1">
        <f t="shared" si="13"/>
        <v>870</v>
      </c>
      <c r="C872" s="6">
        <f ca="1">INDEX(Tabel1[Stap],MATCH(RAND(),Tabel1[Cum],1))</f>
        <v>2</v>
      </c>
    </row>
    <row r="873" spans="2:3" x14ac:dyDescent="0.25">
      <c r="B873" s="1">
        <f t="shared" si="13"/>
        <v>871</v>
      </c>
      <c r="C873" s="6">
        <f ca="1">INDEX(Tabel1[Stap],MATCH(RAND(),Tabel1[Cum],1))</f>
        <v>12</v>
      </c>
    </row>
    <row r="874" spans="2:3" x14ac:dyDescent="0.25">
      <c r="B874" s="1">
        <f t="shared" si="13"/>
        <v>872</v>
      </c>
      <c r="C874" s="6">
        <f ca="1">INDEX(Tabel1[Stap],MATCH(RAND(),Tabel1[Cum],1))</f>
        <v>5</v>
      </c>
    </row>
    <row r="875" spans="2:3" x14ac:dyDescent="0.25">
      <c r="B875" s="1">
        <f t="shared" si="13"/>
        <v>873</v>
      </c>
      <c r="C875" s="6">
        <f ca="1">INDEX(Tabel1[Stap],MATCH(RAND(),Tabel1[Cum],1))</f>
        <v>14</v>
      </c>
    </row>
    <row r="876" spans="2:3" x14ac:dyDescent="0.25">
      <c r="B876" s="1">
        <f t="shared" si="13"/>
        <v>874</v>
      </c>
      <c r="C876" s="6">
        <f ca="1">INDEX(Tabel1[Stap],MATCH(RAND(),Tabel1[Cum],1))</f>
        <v>5</v>
      </c>
    </row>
    <row r="877" spans="2:3" x14ac:dyDescent="0.25">
      <c r="B877" s="1">
        <f t="shared" si="13"/>
        <v>875</v>
      </c>
      <c r="C877" s="6">
        <f ca="1">INDEX(Tabel1[Stap],MATCH(RAND(),Tabel1[Cum],1))</f>
        <v>13</v>
      </c>
    </row>
    <row r="878" spans="2:3" x14ac:dyDescent="0.25">
      <c r="B878" s="1">
        <f t="shared" si="13"/>
        <v>876</v>
      </c>
      <c r="C878" s="6">
        <f ca="1">INDEX(Tabel1[Stap],MATCH(RAND(),Tabel1[Cum],1))</f>
        <v>15</v>
      </c>
    </row>
    <row r="879" spans="2:3" x14ac:dyDescent="0.25">
      <c r="B879" s="1">
        <f t="shared" si="13"/>
        <v>877</v>
      </c>
      <c r="C879" s="6">
        <f ca="1">INDEX(Tabel1[Stap],MATCH(RAND(),Tabel1[Cum],1))</f>
        <v>3</v>
      </c>
    </row>
    <row r="880" spans="2:3" x14ac:dyDescent="0.25">
      <c r="B880" s="1">
        <f t="shared" si="13"/>
        <v>878</v>
      </c>
      <c r="C880" s="6">
        <f ca="1">INDEX(Tabel1[Stap],MATCH(RAND(),Tabel1[Cum],1))</f>
        <v>10</v>
      </c>
    </row>
    <row r="881" spans="2:3" x14ac:dyDescent="0.25">
      <c r="B881" s="1">
        <f t="shared" si="13"/>
        <v>879</v>
      </c>
      <c r="C881" s="6">
        <f ca="1">INDEX(Tabel1[Stap],MATCH(RAND(),Tabel1[Cum],1))</f>
        <v>20</v>
      </c>
    </row>
    <row r="882" spans="2:3" x14ac:dyDescent="0.25">
      <c r="B882" s="1">
        <f t="shared" si="13"/>
        <v>880</v>
      </c>
      <c r="C882" s="6">
        <f ca="1">INDEX(Tabel1[Stap],MATCH(RAND(),Tabel1[Cum],1))</f>
        <v>10</v>
      </c>
    </row>
    <row r="883" spans="2:3" x14ac:dyDescent="0.25">
      <c r="B883" s="1">
        <f t="shared" si="13"/>
        <v>881</v>
      </c>
      <c r="C883" s="6">
        <f ca="1">INDEX(Tabel1[Stap],MATCH(RAND(),Tabel1[Cum],1))</f>
        <v>9</v>
      </c>
    </row>
    <row r="884" spans="2:3" x14ac:dyDescent="0.25">
      <c r="B884" s="1">
        <f t="shared" si="13"/>
        <v>882</v>
      </c>
      <c r="C884" s="6">
        <f ca="1">INDEX(Tabel1[Stap],MATCH(RAND(),Tabel1[Cum],1))</f>
        <v>0</v>
      </c>
    </row>
    <row r="885" spans="2:3" x14ac:dyDescent="0.25">
      <c r="B885" s="1">
        <f t="shared" si="13"/>
        <v>883</v>
      </c>
      <c r="C885" s="6">
        <f ca="1">INDEX(Tabel1[Stap],MATCH(RAND(),Tabel1[Cum],1))</f>
        <v>10</v>
      </c>
    </row>
    <row r="886" spans="2:3" x14ac:dyDescent="0.25">
      <c r="B886" s="1">
        <f t="shared" si="13"/>
        <v>884</v>
      </c>
      <c r="C886" s="6">
        <f ca="1">INDEX(Tabel1[Stap],MATCH(RAND(),Tabel1[Cum],1))</f>
        <v>9</v>
      </c>
    </row>
    <row r="887" spans="2:3" x14ac:dyDescent="0.25">
      <c r="B887" s="1">
        <f t="shared" si="13"/>
        <v>885</v>
      </c>
      <c r="C887" s="6">
        <f ca="1">INDEX(Tabel1[Stap],MATCH(RAND(),Tabel1[Cum],1))</f>
        <v>1</v>
      </c>
    </row>
    <row r="888" spans="2:3" x14ac:dyDescent="0.25">
      <c r="B888" s="1">
        <f t="shared" si="13"/>
        <v>886</v>
      </c>
      <c r="C888" s="6">
        <f ca="1">INDEX(Tabel1[Stap],MATCH(RAND(),Tabel1[Cum],1))</f>
        <v>12</v>
      </c>
    </row>
    <row r="889" spans="2:3" x14ac:dyDescent="0.25">
      <c r="B889" s="1">
        <f t="shared" si="13"/>
        <v>887</v>
      </c>
      <c r="C889" s="6">
        <f ca="1">INDEX(Tabel1[Stap],MATCH(RAND(),Tabel1[Cum],1))</f>
        <v>6</v>
      </c>
    </row>
    <row r="890" spans="2:3" x14ac:dyDescent="0.25">
      <c r="B890" s="1">
        <f t="shared" si="13"/>
        <v>888</v>
      </c>
      <c r="C890" s="6">
        <f ca="1">INDEX(Tabel1[Stap],MATCH(RAND(),Tabel1[Cum],1))</f>
        <v>0</v>
      </c>
    </row>
    <row r="891" spans="2:3" x14ac:dyDescent="0.25">
      <c r="B891" s="1">
        <f t="shared" si="13"/>
        <v>889</v>
      </c>
      <c r="C891" s="6">
        <f ca="1">INDEX(Tabel1[Stap],MATCH(RAND(),Tabel1[Cum],1))</f>
        <v>0</v>
      </c>
    </row>
    <row r="892" spans="2:3" x14ac:dyDescent="0.25">
      <c r="B892" s="1">
        <f t="shared" si="13"/>
        <v>890</v>
      </c>
      <c r="C892" s="6">
        <f ca="1">INDEX(Tabel1[Stap],MATCH(RAND(),Tabel1[Cum],1))</f>
        <v>10</v>
      </c>
    </row>
    <row r="893" spans="2:3" x14ac:dyDescent="0.25">
      <c r="B893" s="1">
        <f t="shared" si="13"/>
        <v>891</v>
      </c>
      <c r="C893" s="6">
        <f ca="1">INDEX(Tabel1[Stap],MATCH(RAND(),Tabel1[Cum],1))</f>
        <v>11</v>
      </c>
    </row>
    <row r="894" spans="2:3" x14ac:dyDescent="0.25">
      <c r="B894" s="1">
        <f t="shared" si="13"/>
        <v>892</v>
      </c>
      <c r="C894" s="6">
        <f ca="1">INDEX(Tabel1[Stap],MATCH(RAND(),Tabel1[Cum],1))</f>
        <v>0</v>
      </c>
    </row>
    <row r="895" spans="2:3" x14ac:dyDescent="0.25">
      <c r="B895" s="1">
        <f t="shared" si="13"/>
        <v>893</v>
      </c>
      <c r="C895" s="6">
        <f ca="1">INDEX(Tabel1[Stap],MATCH(RAND(),Tabel1[Cum],1))</f>
        <v>15</v>
      </c>
    </row>
    <row r="896" spans="2:3" x14ac:dyDescent="0.25">
      <c r="B896" s="1">
        <f t="shared" si="13"/>
        <v>894</v>
      </c>
      <c r="C896" s="6">
        <f ca="1">INDEX(Tabel1[Stap],MATCH(RAND(),Tabel1[Cum],1))</f>
        <v>12</v>
      </c>
    </row>
    <row r="897" spans="2:3" x14ac:dyDescent="0.25">
      <c r="B897" s="1">
        <f t="shared" si="13"/>
        <v>895</v>
      </c>
      <c r="C897" s="6">
        <f ca="1">INDEX(Tabel1[Stap],MATCH(RAND(),Tabel1[Cum],1))</f>
        <v>11</v>
      </c>
    </row>
    <row r="898" spans="2:3" x14ac:dyDescent="0.25">
      <c r="B898" s="1">
        <f t="shared" si="13"/>
        <v>896</v>
      </c>
      <c r="C898" s="6">
        <f ca="1">INDEX(Tabel1[Stap],MATCH(RAND(),Tabel1[Cum],1))</f>
        <v>0</v>
      </c>
    </row>
    <row r="899" spans="2:3" x14ac:dyDescent="0.25">
      <c r="B899" s="1">
        <f t="shared" si="13"/>
        <v>897</v>
      </c>
      <c r="C899" s="6">
        <f ca="1">INDEX(Tabel1[Stap],MATCH(RAND(),Tabel1[Cum],1))</f>
        <v>13</v>
      </c>
    </row>
    <row r="900" spans="2:3" x14ac:dyDescent="0.25">
      <c r="B900" s="1">
        <f t="shared" si="13"/>
        <v>898</v>
      </c>
      <c r="C900" s="6">
        <f ca="1">INDEX(Tabel1[Stap],MATCH(RAND(),Tabel1[Cum],1))</f>
        <v>0</v>
      </c>
    </row>
    <row r="901" spans="2:3" x14ac:dyDescent="0.25">
      <c r="B901" s="1">
        <f t="shared" ref="B901:B964" si="14">B900+1</f>
        <v>899</v>
      </c>
      <c r="C901" s="6">
        <f ca="1">INDEX(Tabel1[Stap],MATCH(RAND(),Tabel1[Cum],1))</f>
        <v>9</v>
      </c>
    </row>
    <row r="902" spans="2:3" x14ac:dyDescent="0.25">
      <c r="B902" s="1">
        <f t="shared" si="14"/>
        <v>900</v>
      </c>
      <c r="C902" s="6">
        <f ca="1">INDEX(Tabel1[Stap],MATCH(RAND(),Tabel1[Cum],1))</f>
        <v>0</v>
      </c>
    </row>
    <row r="903" spans="2:3" x14ac:dyDescent="0.25">
      <c r="B903" s="1">
        <f t="shared" si="14"/>
        <v>901</v>
      </c>
      <c r="C903" s="6">
        <f ca="1">INDEX(Tabel1[Stap],MATCH(RAND(),Tabel1[Cum],1))</f>
        <v>16</v>
      </c>
    </row>
    <row r="904" spans="2:3" x14ac:dyDescent="0.25">
      <c r="B904" s="1">
        <f t="shared" si="14"/>
        <v>902</v>
      </c>
      <c r="C904" s="6">
        <f ca="1">INDEX(Tabel1[Stap],MATCH(RAND(),Tabel1[Cum],1))</f>
        <v>0</v>
      </c>
    </row>
    <row r="905" spans="2:3" x14ac:dyDescent="0.25">
      <c r="B905" s="1">
        <f t="shared" si="14"/>
        <v>903</v>
      </c>
      <c r="C905" s="6">
        <f ca="1">INDEX(Tabel1[Stap],MATCH(RAND(),Tabel1[Cum],1))</f>
        <v>9</v>
      </c>
    </row>
    <row r="906" spans="2:3" x14ac:dyDescent="0.25">
      <c r="B906" s="1">
        <f t="shared" si="14"/>
        <v>904</v>
      </c>
      <c r="C906" s="6">
        <f ca="1">INDEX(Tabel1[Stap],MATCH(RAND(),Tabel1[Cum],1))</f>
        <v>14</v>
      </c>
    </row>
    <row r="907" spans="2:3" x14ac:dyDescent="0.25">
      <c r="B907" s="1">
        <f t="shared" si="14"/>
        <v>905</v>
      </c>
      <c r="C907" s="6">
        <f ca="1">INDEX(Tabel1[Stap],MATCH(RAND(),Tabel1[Cum],1))</f>
        <v>9</v>
      </c>
    </row>
    <row r="908" spans="2:3" x14ac:dyDescent="0.25">
      <c r="B908" s="1">
        <f t="shared" si="14"/>
        <v>906</v>
      </c>
      <c r="C908" s="6">
        <f ca="1">INDEX(Tabel1[Stap],MATCH(RAND(),Tabel1[Cum],1))</f>
        <v>0</v>
      </c>
    </row>
    <row r="909" spans="2:3" x14ac:dyDescent="0.25">
      <c r="B909" s="1">
        <f t="shared" si="14"/>
        <v>907</v>
      </c>
      <c r="C909" s="6">
        <f ca="1">INDEX(Tabel1[Stap],MATCH(RAND(),Tabel1[Cum],1))</f>
        <v>0</v>
      </c>
    </row>
    <row r="910" spans="2:3" x14ac:dyDescent="0.25">
      <c r="B910" s="1">
        <f t="shared" si="14"/>
        <v>908</v>
      </c>
      <c r="C910" s="6">
        <f ca="1">INDEX(Tabel1[Stap],MATCH(RAND(),Tabel1[Cum],1))</f>
        <v>8</v>
      </c>
    </row>
    <row r="911" spans="2:3" x14ac:dyDescent="0.25">
      <c r="B911" s="1">
        <f t="shared" si="14"/>
        <v>909</v>
      </c>
      <c r="C911" s="6">
        <f ca="1">INDEX(Tabel1[Stap],MATCH(RAND(),Tabel1[Cum],1))</f>
        <v>5</v>
      </c>
    </row>
    <row r="912" spans="2:3" x14ac:dyDescent="0.25">
      <c r="B912" s="1">
        <f t="shared" si="14"/>
        <v>910</v>
      </c>
      <c r="C912" s="6">
        <f ca="1">INDEX(Tabel1[Stap],MATCH(RAND(),Tabel1[Cum],1))</f>
        <v>7</v>
      </c>
    </row>
    <row r="913" spans="2:3" x14ac:dyDescent="0.25">
      <c r="B913" s="1">
        <f t="shared" si="14"/>
        <v>911</v>
      </c>
      <c r="C913" s="6">
        <f ca="1">INDEX(Tabel1[Stap],MATCH(RAND(),Tabel1[Cum],1))</f>
        <v>12</v>
      </c>
    </row>
    <row r="914" spans="2:3" x14ac:dyDescent="0.25">
      <c r="B914" s="1">
        <f t="shared" si="14"/>
        <v>912</v>
      </c>
      <c r="C914" s="6">
        <f ca="1">INDEX(Tabel1[Stap],MATCH(RAND(),Tabel1[Cum],1))</f>
        <v>8</v>
      </c>
    </row>
    <row r="915" spans="2:3" x14ac:dyDescent="0.25">
      <c r="B915" s="1">
        <f t="shared" si="14"/>
        <v>913</v>
      </c>
      <c r="C915" s="6">
        <f ca="1">INDEX(Tabel1[Stap],MATCH(RAND(),Tabel1[Cum],1))</f>
        <v>3</v>
      </c>
    </row>
    <row r="916" spans="2:3" x14ac:dyDescent="0.25">
      <c r="B916" s="1">
        <f t="shared" si="14"/>
        <v>914</v>
      </c>
      <c r="C916" s="6">
        <f ca="1">INDEX(Tabel1[Stap],MATCH(RAND(),Tabel1[Cum],1))</f>
        <v>0</v>
      </c>
    </row>
    <row r="917" spans="2:3" x14ac:dyDescent="0.25">
      <c r="B917" s="1">
        <f t="shared" si="14"/>
        <v>915</v>
      </c>
      <c r="C917" s="6">
        <f ca="1">INDEX(Tabel1[Stap],MATCH(RAND(),Tabel1[Cum],1))</f>
        <v>6</v>
      </c>
    </row>
    <row r="918" spans="2:3" x14ac:dyDescent="0.25">
      <c r="B918" s="1">
        <f t="shared" si="14"/>
        <v>916</v>
      </c>
      <c r="C918" s="6">
        <f ca="1">INDEX(Tabel1[Stap],MATCH(RAND(),Tabel1[Cum],1))</f>
        <v>11</v>
      </c>
    </row>
    <row r="919" spans="2:3" x14ac:dyDescent="0.25">
      <c r="B919" s="1">
        <f t="shared" si="14"/>
        <v>917</v>
      </c>
      <c r="C919" s="6">
        <f ca="1">INDEX(Tabel1[Stap],MATCH(RAND(),Tabel1[Cum],1))</f>
        <v>8</v>
      </c>
    </row>
    <row r="920" spans="2:3" x14ac:dyDescent="0.25">
      <c r="B920" s="1">
        <f t="shared" si="14"/>
        <v>918</v>
      </c>
      <c r="C920" s="6">
        <f ca="1">INDEX(Tabel1[Stap],MATCH(RAND(),Tabel1[Cum],1))</f>
        <v>10</v>
      </c>
    </row>
    <row r="921" spans="2:3" x14ac:dyDescent="0.25">
      <c r="B921" s="1">
        <f t="shared" si="14"/>
        <v>919</v>
      </c>
      <c r="C921" s="6">
        <f ca="1">INDEX(Tabel1[Stap],MATCH(RAND(),Tabel1[Cum],1))</f>
        <v>11</v>
      </c>
    </row>
    <row r="922" spans="2:3" x14ac:dyDescent="0.25">
      <c r="B922" s="1">
        <f t="shared" si="14"/>
        <v>920</v>
      </c>
      <c r="C922" s="6">
        <f ca="1">INDEX(Tabel1[Stap],MATCH(RAND(),Tabel1[Cum],1))</f>
        <v>7</v>
      </c>
    </row>
    <row r="923" spans="2:3" x14ac:dyDescent="0.25">
      <c r="B923" s="1">
        <f t="shared" si="14"/>
        <v>921</v>
      </c>
      <c r="C923" s="6">
        <f ca="1">INDEX(Tabel1[Stap],MATCH(RAND(),Tabel1[Cum],1))</f>
        <v>15</v>
      </c>
    </row>
    <row r="924" spans="2:3" x14ac:dyDescent="0.25">
      <c r="B924" s="1">
        <f t="shared" si="14"/>
        <v>922</v>
      </c>
      <c r="C924" s="6">
        <f ca="1">INDEX(Tabel1[Stap],MATCH(RAND(),Tabel1[Cum],1))</f>
        <v>0</v>
      </c>
    </row>
    <row r="925" spans="2:3" x14ac:dyDescent="0.25">
      <c r="B925" s="1">
        <f t="shared" si="14"/>
        <v>923</v>
      </c>
      <c r="C925" s="6">
        <f ca="1">INDEX(Tabel1[Stap],MATCH(RAND(),Tabel1[Cum],1))</f>
        <v>5</v>
      </c>
    </row>
    <row r="926" spans="2:3" x14ac:dyDescent="0.25">
      <c r="B926" s="1">
        <f t="shared" si="14"/>
        <v>924</v>
      </c>
      <c r="C926" s="6">
        <f ca="1">INDEX(Tabel1[Stap],MATCH(RAND(),Tabel1[Cum],1))</f>
        <v>8</v>
      </c>
    </row>
    <row r="927" spans="2:3" x14ac:dyDescent="0.25">
      <c r="B927" s="1">
        <f t="shared" si="14"/>
        <v>925</v>
      </c>
      <c r="C927" s="6">
        <f ca="1">INDEX(Tabel1[Stap],MATCH(RAND(),Tabel1[Cum],1))</f>
        <v>12</v>
      </c>
    </row>
    <row r="928" spans="2:3" x14ac:dyDescent="0.25">
      <c r="B928" s="1">
        <f t="shared" si="14"/>
        <v>926</v>
      </c>
      <c r="C928" s="6">
        <f ca="1">INDEX(Tabel1[Stap],MATCH(RAND(),Tabel1[Cum],1))</f>
        <v>1</v>
      </c>
    </row>
    <row r="929" spans="2:3" x14ac:dyDescent="0.25">
      <c r="B929" s="1">
        <f t="shared" si="14"/>
        <v>927</v>
      </c>
      <c r="C929" s="6">
        <f ca="1">INDEX(Tabel1[Stap],MATCH(RAND(),Tabel1[Cum],1))</f>
        <v>7</v>
      </c>
    </row>
    <row r="930" spans="2:3" x14ac:dyDescent="0.25">
      <c r="B930" s="1">
        <f t="shared" si="14"/>
        <v>928</v>
      </c>
      <c r="C930" s="6">
        <f ca="1">INDEX(Tabel1[Stap],MATCH(RAND(),Tabel1[Cum],1))</f>
        <v>16</v>
      </c>
    </row>
    <row r="931" spans="2:3" x14ac:dyDescent="0.25">
      <c r="B931" s="1">
        <f t="shared" si="14"/>
        <v>929</v>
      </c>
      <c r="C931" s="6">
        <f ca="1">INDEX(Tabel1[Stap],MATCH(RAND(),Tabel1[Cum],1))</f>
        <v>12</v>
      </c>
    </row>
    <row r="932" spans="2:3" x14ac:dyDescent="0.25">
      <c r="B932" s="1">
        <f t="shared" si="14"/>
        <v>930</v>
      </c>
      <c r="C932" s="6">
        <f ca="1">INDEX(Tabel1[Stap],MATCH(RAND(),Tabel1[Cum],1))</f>
        <v>9</v>
      </c>
    </row>
    <row r="933" spans="2:3" x14ac:dyDescent="0.25">
      <c r="B933" s="1">
        <f t="shared" si="14"/>
        <v>931</v>
      </c>
      <c r="C933" s="6">
        <f ca="1">INDEX(Tabel1[Stap],MATCH(RAND(),Tabel1[Cum],1))</f>
        <v>7</v>
      </c>
    </row>
    <row r="934" spans="2:3" x14ac:dyDescent="0.25">
      <c r="B934" s="1">
        <f t="shared" si="14"/>
        <v>932</v>
      </c>
      <c r="C934" s="6">
        <f ca="1">INDEX(Tabel1[Stap],MATCH(RAND(),Tabel1[Cum],1))</f>
        <v>0</v>
      </c>
    </row>
    <row r="935" spans="2:3" x14ac:dyDescent="0.25">
      <c r="B935" s="1">
        <f t="shared" si="14"/>
        <v>933</v>
      </c>
      <c r="C935" s="6">
        <f ca="1">INDEX(Tabel1[Stap],MATCH(RAND(),Tabel1[Cum],1))</f>
        <v>0</v>
      </c>
    </row>
    <row r="936" spans="2:3" x14ac:dyDescent="0.25">
      <c r="B936" s="1">
        <f t="shared" si="14"/>
        <v>934</v>
      </c>
      <c r="C936" s="6">
        <f ca="1">INDEX(Tabel1[Stap],MATCH(RAND(),Tabel1[Cum],1))</f>
        <v>19</v>
      </c>
    </row>
    <row r="937" spans="2:3" x14ac:dyDescent="0.25">
      <c r="B937" s="1">
        <f t="shared" si="14"/>
        <v>935</v>
      </c>
      <c r="C937" s="6">
        <f ca="1">INDEX(Tabel1[Stap],MATCH(RAND(),Tabel1[Cum],1))</f>
        <v>15</v>
      </c>
    </row>
    <row r="938" spans="2:3" x14ac:dyDescent="0.25">
      <c r="B938" s="1">
        <f t="shared" si="14"/>
        <v>936</v>
      </c>
      <c r="C938" s="6">
        <f ca="1">INDEX(Tabel1[Stap],MATCH(RAND(),Tabel1[Cum],1))</f>
        <v>12</v>
      </c>
    </row>
    <row r="939" spans="2:3" x14ac:dyDescent="0.25">
      <c r="B939" s="1">
        <f t="shared" si="14"/>
        <v>937</v>
      </c>
      <c r="C939" s="6">
        <f ca="1">INDEX(Tabel1[Stap],MATCH(RAND(),Tabel1[Cum],1))</f>
        <v>14</v>
      </c>
    </row>
    <row r="940" spans="2:3" x14ac:dyDescent="0.25">
      <c r="B940" s="1">
        <f t="shared" si="14"/>
        <v>938</v>
      </c>
      <c r="C940" s="6">
        <f ca="1">INDEX(Tabel1[Stap],MATCH(RAND(),Tabel1[Cum],1))</f>
        <v>12</v>
      </c>
    </row>
    <row r="941" spans="2:3" x14ac:dyDescent="0.25">
      <c r="B941" s="1">
        <f t="shared" si="14"/>
        <v>939</v>
      </c>
      <c r="C941" s="6">
        <f ca="1">INDEX(Tabel1[Stap],MATCH(RAND(),Tabel1[Cum],1))</f>
        <v>0</v>
      </c>
    </row>
    <row r="942" spans="2:3" x14ac:dyDescent="0.25">
      <c r="B942" s="1">
        <f t="shared" si="14"/>
        <v>940</v>
      </c>
      <c r="C942" s="6">
        <f ca="1">INDEX(Tabel1[Stap],MATCH(RAND(),Tabel1[Cum],1))</f>
        <v>4</v>
      </c>
    </row>
    <row r="943" spans="2:3" x14ac:dyDescent="0.25">
      <c r="B943" s="1">
        <f t="shared" si="14"/>
        <v>941</v>
      </c>
      <c r="C943" s="6">
        <f ca="1">INDEX(Tabel1[Stap],MATCH(RAND(),Tabel1[Cum],1))</f>
        <v>10</v>
      </c>
    </row>
    <row r="944" spans="2:3" x14ac:dyDescent="0.25">
      <c r="B944" s="1">
        <f t="shared" si="14"/>
        <v>942</v>
      </c>
      <c r="C944" s="6">
        <f ca="1">INDEX(Tabel1[Stap],MATCH(RAND(),Tabel1[Cum],1))</f>
        <v>0</v>
      </c>
    </row>
    <row r="945" spans="2:3" x14ac:dyDescent="0.25">
      <c r="B945" s="1">
        <f t="shared" si="14"/>
        <v>943</v>
      </c>
      <c r="C945" s="6">
        <f ca="1">INDEX(Tabel1[Stap],MATCH(RAND(),Tabel1[Cum],1))</f>
        <v>14</v>
      </c>
    </row>
    <row r="946" spans="2:3" x14ac:dyDescent="0.25">
      <c r="B946" s="1">
        <f t="shared" si="14"/>
        <v>944</v>
      </c>
      <c r="C946" s="6">
        <f ca="1">INDEX(Tabel1[Stap],MATCH(RAND(),Tabel1[Cum],1))</f>
        <v>10</v>
      </c>
    </row>
    <row r="947" spans="2:3" x14ac:dyDescent="0.25">
      <c r="B947" s="1">
        <f t="shared" si="14"/>
        <v>945</v>
      </c>
      <c r="C947" s="6">
        <f ca="1">INDEX(Tabel1[Stap],MATCH(RAND(),Tabel1[Cum],1))</f>
        <v>13</v>
      </c>
    </row>
    <row r="948" spans="2:3" x14ac:dyDescent="0.25">
      <c r="B948" s="1">
        <f t="shared" si="14"/>
        <v>946</v>
      </c>
      <c r="C948" s="6">
        <f ca="1">INDEX(Tabel1[Stap],MATCH(RAND(),Tabel1[Cum],1))</f>
        <v>11</v>
      </c>
    </row>
    <row r="949" spans="2:3" x14ac:dyDescent="0.25">
      <c r="B949" s="1">
        <f t="shared" si="14"/>
        <v>947</v>
      </c>
      <c r="C949" s="6">
        <f ca="1">INDEX(Tabel1[Stap],MATCH(RAND(),Tabel1[Cum],1))</f>
        <v>0</v>
      </c>
    </row>
    <row r="950" spans="2:3" x14ac:dyDescent="0.25">
      <c r="B950" s="1">
        <f t="shared" si="14"/>
        <v>948</v>
      </c>
      <c r="C950" s="6">
        <f ca="1">INDEX(Tabel1[Stap],MATCH(RAND(),Tabel1[Cum],1))</f>
        <v>13</v>
      </c>
    </row>
    <row r="951" spans="2:3" x14ac:dyDescent="0.25">
      <c r="B951" s="1">
        <f t="shared" si="14"/>
        <v>949</v>
      </c>
      <c r="C951" s="6">
        <f ca="1">INDEX(Tabel1[Stap],MATCH(RAND(),Tabel1[Cum],1))</f>
        <v>7</v>
      </c>
    </row>
    <row r="952" spans="2:3" x14ac:dyDescent="0.25">
      <c r="B952" s="1">
        <f t="shared" si="14"/>
        <v>950</v>
      </c>
      <c r="C952" s="6">
        <f ca="1">INDEX(Tabel1[Stap],MATCH(RAND(),Tabel1[Cum],1))</f>
        <v>0</v>
      </c>
    </row>
    <row r="953" spans="2:3" x14ac:dyDescent="0.25">
      <c r="B953" s="1">
        <f t="shared" si="14"/>
        <v>951</v>
      </c>
      <c r="C953" s="6">
        <f ca="1">INDEX(Tabel1[Stap],MATCH(RAND(),Tabel1[Cum],1))</f>
        <v>11</v>
      </c>
    </row>
    <row r="954" spans="2:3" x14ac:dyDescent="0.25">
      <c r="B954" s="1">
        <f t="shared" si="14"/>
        <v>952</v>
      </c>
      <c r="C954" s="6">
        <f ca="1">INDEX(Tabel1[Stap],MATCH(RAND(),Tabel1[Cum],1))</f>
        <v>0</v>
      </c>
    </row>
    <row r="955" spans="2:3" x14ac:dyDescent="0.25">
      <c r="B955" s="1">
        <f t="shared" si="14"/>
        <v>953</v>
      </c>
      <c r="C955" s="6">
        <f ca="1">INDEX(Tabel1[Stap],MATCH(RAND(),Tabel1[Cum],1))</f>
        <v>0</v>
      </c>
    </row>
    <row r="956" spans="2:3" x14ac:dyDescent="0.25">
      <c r="B956" s="1">
        <f t="shared" si="14"/>
        <v>954</v>
      </c>
      <c r="C956" s="6">
        <f ca="1">INDEX(Tabel1[Stap],MATCH(RAND(),Tabel1[Cum],1))</f>
        <v>4</v>
      </c>
    </row>
    <row r="957" spans="2:3" x14ac:dyDescent="0.25">
      <c r="B957" s="1">
        <f t="shared" si="14"/>
        <v>955</v>
      </c>
      <c r="C957" s="6">
        <f ca="1">INDEX(Tabel1[Stap],MATCH(RAND(),Tabel1[Cum],1))</f>
        <v>0</v>
      </c>
    </row>
    <row r="958" spans="2:3" x14ac:dyDescent="0.25">
      <c r="B958" s="1">
        <f t="shared" si="14"/>
        <v>956</v>
      </c>
      <c r="C958" s="6">
        <f ca="1">INDEX(Tabel1[Stap],MATCH(RAND(),Tabel1[Cum],1))</f>
        <v>7</v>
      </c>
    </row>
    <row r="959" spans="2:3" x14ac:dyDescent="0.25">
      <c r="B959" s="1">
        <f t="shared" si="14"/>
        <v>957</v>
      </c>
      <c r="C959" s="6">
        <f ca="1">INDEX(Tabel1[Stap],MATCH(RAND(),Tabel1[Cum],1))</f>
        <v>8</v>
      </c>
    </row>
    <row r="960" spans="2:3" x14ac:dyDescent="0.25">
      <c r="B960" s="1">
        <f t="shared" si="14"/>
        <v>958</v>
      </c>
      <c r="C960" s="6">
        <f ca="1">INDEX(Tabel1[Stap],MATCH(RAND(),Tabel1[Cum],1))</f>
        <v>5</v>
      </c>
    </row>
    <row r="961" spans="2:3" x14ac:dyDescent="0.25">
      <c r="B961" s="1">
        <f t="shared" si="14"/>
        <v>959</v>
      </c>
      <c r="C961" s="6">
        <f ca="1">INDEX(Tabel1[Stap],MATCH(RAND(),Tabel1[Cum],1))</f>
        <v>0</v>
      </c>
    </row>
    <row r="962" spans="2:3" x14ac:dyDescent="0.25">
      <c r="B962" s="1">
        <f t="shared" si="14"/>
        <v>960</v>
      </c>
      <c r="C962" s="6">
        <f ca="1">INDEX(Tabel1[Stap],MATCH(RAND(),Tabel1[Cum],1))</f>
        <v>5</v>
      </c>
    </row>
    <row r="963" spans="2:3" x14ac:dyDescent="0.25">
      <c r="B963" s="1">
        <f t="shared" si="14"/>
        <v>961</v>
      </c>
      <c r="C963" s="6">
        <f ca="1">INDEX(Tabel1[Stap],MATCH(RAND(),Tabel1[Cum],1))</f>
        <v>9</v>
      </c>
    </row>
    <row r="964" spans="2:3" x14ac:dyDescent="0.25">
      <c r="B964" s="1">
        <f t="shared" si="14"/>
        <v>962</v>
      </c>
      <c r="C964" s="6">
        <f ca="1">INDEX(Tabel1[Stap],MATCH(RAND(),Tabel1[Cum],1))</f>
        <v>7</v>
      </c>
    </row>
    <row r="965" spans="2:3" x14ac:dyDescent="0.25">
      <c r="B965" s="1">
        <f t="shared" ref="B965:B1002" si="15">B964+1</f>
        <v>963</v>
      </c>
      <c r="C965" s="6">
        <f ca="1">INDEX(Tabel1[Stap],MATCH(RAND(),Tabel1[Cum],1))</f>
        <v>0</v>
      </c>
    </row>
    <row r="966" spans="2:3" x14ac:dyDescent="0.25">
      <c r="B966" s="1">
        <f t="shared" si="15"/>
        <v>964</v>
      </c>
      <c r="C966" s="6">
        <f ca="1">INDEX(Tabel1[Stap],MATCH(RAND(),Tabel1[Cum],1))</f>
        <v>7</v>
      </c>
    </row>
    <row r="967" spans="2:3" x14ac:dyDescent="0.25">
      <c r="B967" s="1">
        <f t="shared" si="15"/>
        <v>965</v>
      </c>
      <c r="C967" s="6">
        <f ca="1">INDEX(Tabel1[Stap],MATCH(RAND(),Tabel1[Cum],1))</f>
        <v>0</v>
      </c>
    </row>
    <row r="968" spans="2:3" x14ac:dyDescent="0.25">
      <c r="B968" s="1">
        <f t="shared" si="15"/>
        <v>966</v>
      </c>
      <c r="C968" s="6">
        <f ca="1">INDEX(Tabel1[Stap],MATCH(RAND(),Tabel1[Cum],1))</f>
        <v>19</v>
      </c>
    </row>
    <row r="969" spans="2:3" x14ac:dyDescent="0.25">
      <c r="B969" s="1">
        <f t="shared" si="15"/>
        <v>967</v>
      </c>
      <c r="C969" s="6">
        <f ca="1">INDEX(Tabel1[Stap],MATCH(RAND(),Tabel1[Cum],1))</f>
        <v>7</v>
      </c>
    </row>
    <row r="970" spans="2:3" x14ac:dyDescent="0.25">
      <c r="B970" s="1">
        <f t="shared" si="15"/>
        <v>968</v>
      </c>
      <c r="C970" s="6">
        <f ca="1">INDEX(Tabel1[Stap],MATCH(RAND(),Tabel1[Cum],1))</f>
        <v>4</v>
      </c>
    </row>
    <row r="971" spans="2:3" x14ac:dyDescent="0.25">
      <c r="B971" s="1">
        <f t="shared" si="15"/>
        <v>969</v>
      </c>
      <c r="C971" s="6">
        <f ca="1">INDEX(Tabel1[Stap],MATCH(RAND(),Tabel1[Cum],1))</f>
        <v>5</v>
      </c>
    </row>
    <row r="972" spans="2:3" x14ac:dyDescent="0.25">
      <c r="B972" s="1">
        <f t="shared" si="15"/>
        <v>970</v>
      </c>
      <c r="C972" s="6">
        <f ca="1">INDEX(Tabel1[Stap],MATCH(RAND(),Tabel1[Cum],1))</f>
        <v>0</v>
      </c>
    </row>
    <row r="973" spans="2:3" x14ac:dyDescent="0.25">
      <c r="B973" s="1">
        <f t="shared" si="15"/>
        <v>971</v>
      </c>
      <c r="C973" s="6">
        <f ca="1">INDEX(Tabel1[Stap],MATCH(RAND(),Tabel1[Cum],1))</f>
        <v>9</v>
      </c>
    </row>
    <row r="974" spans="2:3" x14ac:dyDescent="0.25">
      <c r="B974" s="1">
        <f t="shared" si="15"/>
        <v>972</v>
      </c>
      <c r="C974" s="6">
        <f ca="1">INDEX(Tabel1[Stap],MATCH(RAND(),Tabel1[Cum],1))</f>
        <v>11</v>
      </c>
    </row>
    <row r="975" spans="2:3" x14ac:dyDescent="0.25">
      <c r="B975" s="1">
        <f t="shared" si="15"/>
        <v>973</v>
      </c>
      <c r="C975" s="6">
        <f ca="1">INDEX(Tabel1[Stap],MATCH(RAND(),Tabel1[Cum],1))</f>
        <v>9</v>
      </c>
    </row>
    <row r="976" spans="2:3" x14ac:dyDescent="0.25">
      <c r="B976" s="1">
        <f t="shared" si="15"/>
        <v>974</v>
      </c>
      <c r="C976" s="6">
        <f ca="1">INDEX(Tabel1[Stap],MATCH(RAND(),Tabel1[Cum],1))</f>
        <v>9</v>
      </c>
    </row>
    <row r="977" spans="2:3" x14ac:dyDescent="0.25">
      <c r="B977" s="1">
        <f t="shared" si="15"/>
        <v>975</v>
      </c>
      <c r="C977" s="6">
        <f ca="1">INDEX(Tabel1[Stap],MATCH(RAND(),Tabel1[Cum],1))</f>
        <v>8</v>
      </c>
    </row>
    <row r="978" spans="2:3" x14ac:dyDescent="0.25">
      <c r="B978" s="1">
        <f t="shared" si="15"/>
        <v>976</v>
      </c>
      <c r="C978" s="6">
        <f ca="1">INDEX(Tabel1[Stap],MATCH(RAND(),Tabel1[Cum],1))</f>
        <v>6</v>
      </c>
    </row>
    <row r="979" spans="2:3" x14ac:dyDescent="0.25">
      <c r="B979" s="1">
        <f t="shared" si="15"/>
        <v>977</v>
      </c>
      <c r="C979" s="6">
        <f ca="1">INDEX(Tabel1[Stap],MATCH(RAND(),Tabel1[Cum],1))</f>
        <v>8</v>
      </c>
    </row>
    <row r="980" spans="2:3" x14ac:dyDescent="0.25">
      <c r="B980" s="1">
        <f t="shared" si="15"/>
        <v>978</v>
      </c>
      <c r="C980" s="6">
        <f ca="1">INDEX(Tabel1[Stap],MATCH(RAND(),Tabel1[Cum],1))</f>
        <v>9</v>
      </c>
    </row>
    <row r="981" spans="2:3" x14ac:dyDescent="0.25">
      <c r="B981" s="1">
        <f t="shared" si="15"/>
        <v>979</v>
      </c>
      <c r="C981" s="6">
        <f ca="1">INDEX(Tabel1[Stap],MATCH(RAND(),Tabel1[Cum],1))</f>
        <v>5</v>
      </c>
    </row>
    <row r="982" spans="2:3" x14ac:dyDescent="0.25">
      <c r="B982" s="1">
        <f t="shared" si="15"/>
        <v>980</v>
      </c>
      <c r="C982" s="6">
        <f ca="1">INDEX(Tabel1[Stap],MATCH(RAND(),Tabel1[Cum],1))</f>
        <v>10</v>
      </c>
    </row>
    <row r="983" spans="2:3" x14ac:dyDescent="0.25">
      <c r="B983" s="1">
        <f t="shared" si="15"/>
        <v>981</v>
      </c>
      <c r="C983" s="6">
        <f ca="1">INDEX(Tabel1[Stap],MATCH(RAND(),Tabel1[Cum],1))</f>
        <v>10</v>
      </c>
    </row>
    <row r="984" spans="2:3" x14ac:dyDescent="0.25">
      <c r="B984" s="1">
        <f t="shared" si="15"/>
        <v>982</v>
      </c>
      <c r="C984" s="6">
        <f ca="1">INDEX(Tabel1[Stap],MATCH(RAND(),Tabel1[Cum],1))</f>
        <v>9</v>
      </c>
    </row>
    <row r="985" spans="2:3" x14ac:dyDescent="0.25">
      <c r="B985" s="1">
        <f t="shared" si="15"/>
        <v>983</v>
      </c>
      <c r="C985" s="6">
        <f ca="1">INDEX(Tabel1[Stap],MATCH(RAND(),Tabel1[Cum],1))</f>
        <v>14</v>
      </c>
    </row>
    <row r="986" spans="2:3" x14ac:dyDescent="0.25">
      <c r="B986" s="1">
        <f t="shared" si="15"/>
        <v>984</v>
      </c>
      <c r="C986" s="6">
        <f ca="1">INDEX(Tabel1[Stap],MATCH(RAND(),Tabel1[Cum],1))</f>
        <v>10</v>
      </c>
    </row>
    <row r="987" spans="2:3" x14ac:dyDescent="0.25">
      <c r="B987" s="1">
        <f t="shared" si="15"/>
        <v>985</v>
      </c>
      <c r="C987" s="6">
        <f ca="1">INDEX(Tabel1[Stap],MATCH(RAND(),Tabel1[Cum],1))</f>
        <v>5</v>
      </c>
    </row>
    <row r="988" spans="2:3" x14ac:dyDescent="0.25">
      <c r="B988" s="1">
        <f t="shared" si="15"/>
        <v>986</v>
      </c>
      <c r="C988" s="6">
        <f ca="1">INDEX(Tabel1[Stap],MATCH(RAND(),Tabel1[Cum],1))</f>
        <v>0</v>
      </c>
    </row>
    <row r="989" spans="2:3" x14ac:dyDescent="0.25">
      <c r="B989" s="1">
        <f t="shared" si="15"/>
        <v>987</v>
      </c>
      <c r="C989" s="6">
        <f ca="1">INDEX(Tabel1[Stap],MATCH(RAND(),Tabel1[Cum],1))</f>
        <v>8</v>
      </c>
    </row>
    <row r="990" spans="2:3" x14ac:dyDescent="0.25">
      <c r="B990" s="1">
        <f t="shared" si="15"/>
        <v>988</v>
      </c>
      <c r="C990" s="6">
        <f ca="1">INDEX(Tabel1[Stap],MATCH(RAND(),Tabel1[Cum],1))</f>
        <v>0</v>
      </c>
    </row>
    <row r="991" spans="2:3" x14ac:dyDescent="0.25">
      <c r="B991" s="1">
        <f t="shared" si="15"/>
        <v>989</v>
      </c>
      <c r="C991" s="6">
        <f ca="1">INDEX(Tabel1[Stap],MATCH(RAND(),Tabel1[Cum],1))</f>
        <v>7</v>
      </c>
    </row>
    <row r="992" spans="2:3" x14ac:dyDescent="0.25">
      <c r="B992" s="1">
        <f t="shared" si="15"/>
        <v>990</v>
      </c>
      <c r="C992" s="6">
        <f ca="1">INDEX(Tabel1[Stap],MATCH(RAND(),Tabel1[Cum],1))</f>
        <v>10</v>
      </c>
    </row>
    <row r="993" spans="2:3" x14ac:dyDescent="0.25">
      <c r="B993" s="1">
        <f t="shared" si="15"/>
        <v>991</v>
      </c>
      <c r="C993" s="6">
        <f ca="1">INDEX(Tabel1[Stap],MATCH(RAND(),Tabel1[Cum],1))</f>
        <v>10</v>
      </c>
    </row>
    <row r="994" spans="2:3" x14ac:dyDescent="0.25">
      <c r="B994" s="1">
        <f t="shared" si="15"/>
        <v>992</v>
      </c>
      <c r="C994" s="6">
        <f ca="1">INDEX(Tabel1[Stap],MATCH(RAND(),Tabel1[Cum],1))</f>
        <v>0</v>
      </c>
    </row>
    <row r="995" spans="2:3" x14ac:dyDescent="0.25">
      <c r="B995" s="1">
        <f t="shared" si="15"/>
        <v>993</v>
      </c>
      <c r="C995" s="6">
        <f ca="1">INDEX(Tabel1[Stap],MATCH(RAND(),Tabel1[Cum],1))</f>
        <v>10</v>
      </c>
    </row>
    <row r="996" spans="2:3" x14ac:dyDescent="0.25">
      <c r="B996" s="1">
        <f t="shared" si="15"/>
        <v>994</v>
      </c>
      <c r="C996" s="6">
        <f ca="1">INDEX(Tabel1[Stap],MATCH(RAND(),Tabel1[Cum],1))</f>
        <v>16</v>
      </c>
    </row>
    <row r="997" spans="2:3" x14ac:dyDescent="0.25">
      <c r="B997" s="1">
        <f t="shared" si="15"/>
        <v>995</v>
      </c>
      <c r="C997" s="6">
        <f ca="1">INDEX(Tabel1[Stap],MATCH(RAND(),Tabel1[Cum],1))</f>
        <v>2</v>
      </c>
    </row>
    <row r="998" spans="2:3" x14ac:dyDescent="0.25">
      <c r="B998" s="1">
        <f t="shared" si="15"/>
        <v>996</v>
      </c>
      <c r="C998" s="6">
        <f ca="1">INDEX(Tabel1[Stap],MATCH(RAND(),Tabel1[Cum],1))</f>
        <v>0</v>
      </c>
    </row>
    <row r="999" spans="2:3" x14ac:dyDescent="0.25">
      <c r="B999" s="1">
        <f t="shared" si="15"/>
        <v>997</v>
      </c>
      <c r="C999" s="6">
        <f ca="1">INDEX(Tabel1[Stap],MATCH(RAND(),Tabel1[Cum],1))</f>
        <v>13</v>
      </c>
    </row>
    <row r="1000" spans="2:3" x14ac:dyDescent="0.25">
      <c r="B1000" s="1">
        <f t="shared" si="15"/>
        <v>998</v>
      </c>
      <c r="C1000" s="6">
        <f ca="1">INDEX(Tabel1[Stap],MATCH(RAND(),Tabel1[Cum],1))</f>
        <v>11</v>
      </c>
    </row>
    <row r="1001" spans="2:3" x14ac:dyDescent="0.25">
      <c r="B1001" s="1">
        <f t="shared" si="15"/>
        <v>999</v>
      </c>
      <c r="C1001" s="6">
        <f ca="1">INDEX(Tabel1[Stap],MATCH(RAND(),Tabel1[Cum],1))</f>
        <v>7</v>
      </c>
    </row>
    <row r="1002" spans="2:3" ht="15.75" thickBot="1" x14ac:dyDescent="0.3">
      <c r="B1002" s="10">
        <f t="shared" si="15"/>
        <v>1000</v>
      </c>
      <c r="C1002" s="25">
        <f ca="1">INDEX(Tabel1[Stap],MATCH(RAND(),Tabel1[Cum],1))</f>
        <v>12</v>
      </c>
    </row>
  </sheetData>
  <mergeCells count="2">
    <mergeCell ref="E2:F2"/>
    <mergeCell ref="H2:I2"/>
  </mergeCells>
  <pageMargins left="0.7" right="0.7" top="0.75" bottom="0.75" header="0.3" footer="0.3"/>
  <pageSetup paperSize="9" orientation="portrait" horizontalDpi="4294967293" verticalDpi="4294967293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89CD1-A7F1-4180-8EB9-E46BAACD5D63}">
  <dimension ref="B2:AE30"/>
  <sheetViews>
    <sheetView workbookViewId="0"/>
  </sheetViews>
  <sheetFormatPr defaultRowHeight="15" x14ac:dyDescent="0.25"/>
  <cols>
    <col min="1" max="1" width="3.5703125" customWidth="1"/>
    <col min="2" max="2" width="9.85546875" bestFit="1" customWidth="1"/>
    <col min="3" max="4" width="7.42578125" bestFit="1" customWidth="1"/>
    <col min="5" max="5" width="6.42578125" bestFit="1" customWidth="1"/>
    <col min="6" max="6" width="5.5703125" customWidth="1"/>
    <col min="7" max="8" width="7.42578125" bestFit="1" customWidth="1"/>
    <col min="9" max="11" width="6.42578125" bestFit="1" customWidth="1"/>
    <col min="12" max="12" width="5.42578125" customWidth="1"/>
    <col min="13" max="13" width="8.28515625" customWidth="1"/>
    <col min="14" max="14" width="7.42578125" bestFit="1" customWidth="1"/>
    <col min="15" max="17" width="6.42578125" bestFit="1" customWidth="1"/>
    <col min="18" max="18" width="5.42578125" customWidth="1"/>
    <col min="19" max="19" width="8.140625" customWidth="1"/>
    <col min="20" max="20" width="8.42578125" bestFit="1" customWidth="1"/>
    <col min="21" max="23" width="6.42578125" bestFit="1" customWidth="1"/>
    <col min="24" max="24" width="5.42578125" customWidth="1"/>
    <col min="25" max="25" width="10.42578125" customWidth="1"/>
    <col min="26" max="26" width="7.42578125" bestFit="1" customWidth="1"/>
    <col min="27" max="29" width="6.42578125" bestFit="1" customWidth="1"/>
    <col min="30" max="30" width="5.42578125" customWidth="1"/>
    <col min="31" max="31" width="19.7109375" customWidth="1"/>
  </cols>
  <sheetData>
    <row r="2" spans="2:31" ht="21" x14ac:dyDescent="0.35">
      <c r="B2" s="93" t="str">
        <f>Data!B2</f>
        <v>Water-verloop in de Geul</v>
      </c>
      <c r="C2" s="93"/>
      <c r="D2" s="93"/>
      <c r="E2" s="93"/>
      <c r="F2" s="93"/>
      <c r="G2" s="93"/>
      <c r="H2" s="93"/>
      <c r="I2" s="93"/>
    </row>
    <row r="3" spans="2:31" ht="15.75" thickBot="1" x14ac:dyDescent="0.3"/>
    <row r="4" spans="2:31" x14ac:dyDescent="0.25">
      <c r="B4" s="15" t="s">
        <v>1</v>
      </c>
      <c r="C4" s="17">
        <v>10</v>
      </c>
      <c r="D4" s="2"/>
      <c r="E4" s="2"/>
      <c r="F4" s="2"/>
      <c r="G4" s="2"/>
      <c r="H4" s="17">
        <v>20</v>
      </c>
      <c r="I4" s="2"/>
      <c r="J4" s="2"/>
      <c r="K4" s="2"/>
      <c r="L4" s="2"/>
      <c r="M4" s="2"/>
      <c r="N4" s="17">
        <v>30</v>
      </c>
      <c r="O4" s="2"/>
      <c r="P4" s="2"/>
      <c r="Q4" s="2"/>
      <c r="R4" s="2"/>
      <c r="S4" s="2"/>
      <c r="T4" s="17">
        <v>40</v>
      </c>
      <c r="U4" s="2"/>
      <c r="V4" s="2"/>
      <c r="W4" s="2"/>
      <c r="X4" s="2"/>
      <c r="Y4" s="2"/>
      <c r="Z4" s="17">
        <v>50</v>
      </c>
      <c r="AA4" s="2"/>
      <c r="AB4" s="2"/>
      <c r="AC4" s="2"/>
      <c r="AD4" s="2"/>
      <c r="AE4" s="3"/>
    </row>
    <row r="5" spans="2:31" x14ac:dyDescent="0.25">
      <c r="B5" s="16" t="s">
        <v>10</v>
      </c>
      <c r="C5" s="18">
        <f ca="1">INDIRECT($B5) INDIRECT("_Km"&amp;C$4)</f>
        <v>2500</v>
      </c>
      <c r="D5" s="5"/>
      <c r="E5" s="5"/>
      <c r="F5" s="5"/>
      <c r="G5" s="5"/>
      <c r="H5" s="18">
        <f ca="1">INDIRECT($B5) INDIRECT("_Km"&amp;H$4)</f>
        <v>10000</v>
      </c>
      <c r="I5" s="5"/>
      <c r="J5" s="5"/>
      <c r="K5" s="5"/>
      <c r="L5" s="5"/>
      <c r="M5" s="5"/>
      <c r="N5" s="18">
        <f ca="1">INDIRECT($B5) INDIRECT("_Km"&amp;N$4)</f>
        <v>15000</v>
      </c>
      <c r="O5" s="5"/>
      <c r="P5" s="5"/>
      <c r="Q5" s="5"/>
      <c r="R5" s="5"/>
      <c r="S5" s="5"/>
      <c r="T5" s="18">
        <f ca="1">INDIRECT($B5) INDIRECT("_Km"&amp;T$4)</f>
        <v>15000</v>
      </c>
      <c r="U5" s="5"/>
      <c r="V5" s="5"/>
      <c r="W5" s="5"/>
      <c r="X5" s="5"/>
      <c r="Y5" s="5"/>
      <c r="Z5" s="18">
        <f ca="1">INDIRECT($B5) INDIRECT("_Km"&amp;Z$4)</f>
        <v>10000</v>
      </c>
      <c r="AA5" s="5"/>
      <c r="AB5" s="5"/>
      <c r="AC5" s="5"/>
      <c r="AD5" s="5"/>
      <c r="AE5" s="6"/>
    </row>
    <row r="6" spans="2:31" x14ac:dyDescent="0.25">
      <c r="B6" s="16" t="s">
        <v>11</v>
      </c>
      <c r="C6" s="18">
        <f ca="1">INDIRECT($B6) INDIRECT("_Km"&amp;C$4)</f>
        <v>10000</v>
      </c>
      <c r="D6" s="5"/>
      <c r="E6" s="5"/>
      <c r="F6" s="5"/>
      <c r="G6" s="5"/>
      <c r="H6" s="18">
        <f ca="1">INDIRECT($B6) INDIRECT("_Km"&amp;H$4)</f>
        <v>45000</v>
      </c>
      <c r="I6" s="5"/>
      <c r="J6" s="5"/>
      <c r="K6" s="5"/>
      <c r="L6" s="5"/>
      <c r="M6" s="5"/>
      <c r="N6" s="18">
        <f ca="1">INDIRECT($B6) INDIRECT("_Km"&amp;N$4)</f>
        <v>80000</v>
      </c>
      <c r="O6" s="5"/>
      <c r="P6" s="5"/>
      <c r="Q6" s="5"/>
      <c r="R6" s="5"/>
      <c r="S6" s="5"/>
      <c r="T6" s="18">
        <f ca="1">INDIRECT($B6) INDIRECT("_Km"&amp;T$4)</f>
        <v>100000</v>
      </c>
      <c r="U6" s="5"/>
      <c r="V6" s="5"/>
      <c r="W6" s="5"/>
      <c r="X6" s="5"/>
      <c r="Y6" s="5"/>
      <c r="Z6" s="18">
        <f ca="1">INDIRECT($B6) INDIRECT("_Km"&amp;Z$4)</f>
        <v>60000</v>
      </c>
      <c r="AA6" s="5"/>
      <c r="AB6" s="5"/>
      <c r="AC6" s="5"/>
      <c r="AD6" s="5"/>
      <c r="AE6" s="6"/>
    </row>
    <row r="7" spans="2:31" x14ac:dyDescent="0.25">
      <c r="B7" s="16" t="s">
        <v>12</v>
      </c>
      <c r="C7" s="18">
        <f ca="1">INDIRECT($B7) INDIRECT("_Km"&amp;C$4)</f>
        <v>7500</v>
      </c>
      <c r="D7" s="5"/>
      <c r="E7" s="5"/>
      <c r="F7" s="5"/>
      <c r="G7" s="5"/>
      <c r="H7" s="18">
        <f ca="1">INDIRECT($B7) INDIRECT("_Km"&amp;H$4)</f>
        <v>2500</v>
      </c>
      <c r="I7" s="5"/>
      <c r="J7" s="5"/>
      <c r="K7" s="5"/>
      <c r="L7" s="5"/>
      <c r="M7" s="5"/>
      <c r="N7" s="18">
        <f ca="1">INDIRECT($B7) INDIRECT("_Km"&amp;N$4)</f>
        <v>4000</v>
      </c>
      <c r="O7" s="5"/>
      <c r="P7" s="5"/>
      <c r="Q7" s="5"/>
      <c r="R7" s="5"/>
      <c r="S7" s="5"/>
      <c r="T7" s="18">
        <f ca="1">INDIRECT($B7) INDIRECT("_Km"&amp;T$4)</f>
        <v>3000</v>
      </c>
      <c r="U7" s="5"/>
      <c r="V7" s="5"/>
      <c r="W7" s="5"/>
      <c r="X7" s="5"/>
      <c r="Y7" s="5"/>
      <c r="Z7" s="18">
        <f ca="1">INDIRECT($B7) INDIRECT("_Km"&amp;Z$4)</f>
        <v>2000</v>
      </c>
      <c r="AA7" s="5"/>
      <c r="AB7" s="5"/>
      <c r="AC7" s="5"/>
      <c r="AD7" s="5"/>
      <c r="AE7" s="6"/>
    </row>
    <row r="8" spans="2:31" x14ac:dyDescent="0.25">
      <c r="B8" s="21" t="s">
        <v>13</v>
      </c>
      <c r="C8" s="42">
        <f ca="1">INDIRECT($B8) INDIRECT("_Km"&amp;C$4)</f>
        <v>4000</v>
      </c>
      <c r="D8" s="43"/>
      <c r="E8" s="43"/>
      <c r="F8" s="43"/>
      <c r="G8" s="43"/>
      <c r="H8" s="42">
        <f ca="1">INDIRECT($B8) INDIRECT("_Km"&amp;H$4)</f>
        <v>1500</v>
      </c>
      <c r="I8" s="43"/>
      <c r="J8" s="43"/>
      <c r="K8" s="43"/>
      <c r="L8" s="43"/>
      <c r="M8" s="43"/>
      <c r="N8" s="42">
        <f ca="1">INDIRECT($B8) INDIRECT("_Km"&amp;N$4)</f>
        <v>1000</v>
      </c>
      <c r="O8" s="43"/>
      <c r="P8" s="43"/>
      <c r="Q8" s="43"/>
      <c r="R8" s="43"/>
      <c r="S8" s="43"/>
      <c r="T8" s="42">
        <f ca="1">INDIRECT($B8) INDIRECT("_Km"&amp;T$4)</f>
        <v>1500</v>
      </c>
      <c r="U8" s="43"/>
      <c r="V8" s="43"/>
      <c r="W8" s="43"/>
      <c r="X8" s="43"/>
      <c r="Y8" s="43"/>
      <c r="Z8" s="42">
        <f ca="1">INDIRECT($B8) INDIRECT("_Km"&amp;Z$4)</f>
        <v>1000</v>
      </c>
      <c r="AA8" s="43"/>
      <c r="AB8" s="43"/>
      <c r="AC8" s="43"/>
      <c r="AD8" s="43"/>
      <c r="AE8" s="44"/>
    </row>
    <row r="9" spans="2:31" x14ac:dyDescent="0.25">
      <c r="B9" s="1"/>
      <c r="C9" s="19"/>
      <c r="D9" s="5"/>
      <c r="E9" s="5"/>
      <c r="F9" s="5"/>
      <c r="G9" s="5"/>
      <c r="H9" s="19"/>
      <c r="I9" s="5"/>
      <c r="J9" s="5"/>
      <c r="K9" s="5"/>
      <c r="L9" s="5"/>
      <c r="M9" s="5"/>
      <c r="N9" s="19"/>
      <c r="O9" s="5"/>
      <c r="P9" s="5"/>
      <c r="Q9" s="5"/>
      <c r="R9" s="5"/>
      <c r="S9" s="5"/>
      <c r="T9" s="19"/>
      <c r="U9" s="5"/>
      <c r="V9" s="5"/>
      <c r="W9" s="5"/>
      <c r="X9" s="5"/>
      <c r="Y9" s="5"/>
      <c r="Z9" s="19"/>
      <c r="AA9" s="5"/>
      <c r="AB9" s="5"/>
      <c r="AC9" s="5"/>
      <c r="AD9" s="5"/>
      <c r="AE9" s="6"/>
    </row>
    <row r="10" spans="2:31" s="41" customFormat="1" x14ac:dyDescent="0.25">
      <c r="B10" s="38" t="s">
        <v>0</v>
      </c>
      <c r="C10" s="39" t="s">
        <v>15</v>
      </c>
      <c r="D10" s="32" t="str">
        <f>"Bij"&amp;C4</f>
        <v>Bij10</v>
      </c>
      <c r="E10" s="32" t="s">
        <v>2</v>
      </c>
      <c r="F10" s="32"/>
      <c r="G10" s="32" t="s">
        <v>16</v>
      </c>
      <c r="H10" s="39" t="s">
        <v>15</v>
      </c>
      <c r="I10" s="32" t="str">
        <f>"Bij"&amp;H4</f>
        <v>Bij20</v>
      </c>
      <c r="J10" s="32" t="s">
        <v>3</v>
      </c>
      <c r="K10" s="32" t="s">
        <v>2</v>
      </c>
      <c r="L10" s="32"/>
      <c r="M10" s="32" t="s">
        <v>16</v>
      </c>
      <c r="N10" s="39" t="s">
        <v>15</v>
      </c>
      <c r="O10" s="32" t="str">
        <f>"Bij"&amp;N4</f>
        <v>Bij30</v>
      </c>
      <c r="P10" s="32" t="s">
        <v>3</v>
      </c>
      <c r="Q10" s="32" t="s">
        <v>2</v>
      </c>
      <c r="R10" s="32"/>
      <c r="S10" s="32" t="s">
        <v>16</v>
      </c>
      <c r="T10" s="39" t="s">
        <v>15</v>
      </c>
      <c r="U10" s="32" t="str">
        <f>"Bij"&amp;T4</f>
        <v>Bij40</v>
      </c>
      <c r="V10" s="32" t="s">
        <v>3</v>
      </c>
      <c r="W10" s="32" t="s">
        <v>2</v>
      </c>
      <c r="X10" s="32"/>
      <c r="Y10" s="32" t="s">
        <v>16</v>
      </c>
      <c r="Z10" s="39" t="s">
        <v>15</v>
      </c>
      <c r="AA10" s="32" t="str">
        <f>"Bij"&amp;Z4</f>
        <v>Bij50</v>
      </c>
      <c r="AB10" s="32" t="s">
        <v>3</v>
      </c>
      <c r="AC10" s="32" t="s">
        <v>2</v>
      </c>
      <c r="AD10" s="32"/>
      <c r="AE10" s="40" t="s">
        <v>16</v>
      </c>
    </row>
    <row r="11" spans="2:31" x14ac:dyDescent="0.25">
      <c r="B11" s="1">
        <v>1</v>
      </c>
      <c r="C11" s="18">
        <f ca="1">C5</f>
        <v>2500</v>
      </c>
      <c r="D11" s="4">
        <f ca="1">INDEX(Tabel1[Stap],MATCH(RAND(),Tabel1[Cum],1))*C$7/MAX(Tabel1[Stap])</f>
        <v>0</v>
      </c>
      <c r="E11" s="4">
        <f t="shared" ref="E11:E30" ca="1" si="0">IF(C11+D11&gt;C$5,MIN(C$8,C11+D11-C$5),0)</f>
        <v>0</v>
      </c>
      <c r="F11" s="7">
        <f ca="1">G11/C$6</f>
        <v>0.25</v>
      </c>
      <c r="G11" s="4">
        <f ca="1">C11+D11-E11</f>
        <v>2500</v>
      </c>
      <c r="H11" s="18">
        <f ca="1">H5</f>
        <v>10000</v>
      </c>
      <c r="I11" s="4">
        <f ca="1">H$7*D11/C$7</f>
        <v>0</v>
      </c>
      <c r="J11" s="4">
        <f ca="1">I11+E11</f>
        <v>0</v>
      </c>
      <c r="K11" s="4">
        <f t="shared" ref="K11:K30" ca="1" si="1">IF(H11+J11&gt;H$5,MIN(H$8,H11+J11-H$5),0)</f>
        <v>0</v>
      </c>
      <c r="L11" s="7">
        <f ca="1">M11/H$6</f>
        <v>0.22222222222222221</v>
      </c>
      <c r="M11" s="4">
        <f ca="1">H11+J11-K11</f>
        <v>10000</v>
      </c>
      <c r="N11" s="18">
        <f ca="1">N5</f>
        <v>15000</v>
      </c>
      <c r="O11" s="4">
        <f ca="1">N$7*I11/H$7</f>
        <v>0</v>
      </c>
      <c r="P11" s="4">
        <f ca="1">O11+K11</f>
        <v>0</v>
      </c>
      <c r="Q11" s="4">
        <f t="shared" ref="Q11:Q30" ca="1" si="2">IF(N11+P11&gt;N$5,MIN(N$8,N11+P11-N$5),0)</f>
        <v>0</v>
      </c>
      <c r="R11" s="7">
        <f ca="1">S11/N$6</f>
        <v>0.1875</v>
      </c>
      <c r="S11" s="4">
        <f ca="1">N11+P11-Q11</f>
        <v>15000</v>
      </c>
      <c r="T11" s="18">
        <f ca="1">T5</f>
        <v>15000</v>
      </c>
      <c r="U11" s="4">
        <f ca="1">T$7*O11/N$7</f>
        <v>0</v>
      </c>
      <c r="V11" s="4">
        <f ca="1">U11+Q11</f>
        <v>0</v>
      </c>
      <c r="W11" s="4">
        <f t="shared" ref="W11:W30" ca="1" si="3">IF(T11+V11&gt;T$5,MIN(T$8,T11+V11-T$5),0)</f>
        <v>0</v>
      </c>
      <c r="X11" s="7">
        <f ca="1">Y11/T$6</f>
        <v>0.15</v>
      </c>
      <c r="Y11" s="8">
        <f ca="1">T11+V11-W11</f>
        <v>15000</v>
      </c>
      <c r="Z11" s="18">
        <f ca="1">Z5</f>
        <v>10000</v>
      </c>
      <c r="AA11" s="4">
        <f ca="1">Z$7*U11/T$7</f>
        <v>0</v>
      </c>
      <c r="AB11" s="4">
        <f ca="1">AA11+W11</f>
        <v>0</v>
      </c>
      <c r="AC11" s="4">
        <f t="shared" ref="AC11:AC30" ca="1" si="4">IF(Z11+AB11&gt;Z$5,MIN(Z$8,Z11+AB11-Z$5),0)</f>
        <v>0</v>
      </c>
      <c r="AD11" s="7">
        <f ca="1">AE11/Z$6</f>
        <v>0.16666666666666666</v>
      </c>
      <c r="AE11" s="9">
        <f ca="1">Z11+AB11-AC11</f>
        <v>10000</v>
      </c>
    </row>
    <row r="12" spans="2:31" x14ac:dyDescent="0.25">
      <c r="B12" s="1">
        <v>2</v>
      </c>
      <c r="C12" s="18">
        <f t="shared" ref="C12:C30" ca="1" si="5">G11</f>
        <v>2500</v>
      </c>
      <c r="D12" s="4">
        <f ca="1">INDEX(Tabel1[Stap],MATCH(RAND(),Tabel1[Cum],1))*C$7/MAX(Tabel1[Stap])</f>
        <v>0</v>
      </c>
      <c r="E12" s="4">
        <f t="shared" ca="1" si="0"/>
        <v>0</v>
      </c>
      <c r="F12" s="7">
        <f t="shared" ref="F12:F30" ca="1" si="6">G12/C$6</f>
        <v>0.25</v>
      </c>
      <c r="G12" s="4">
        <f t="shared" ref="G12:G30" ca="1" si="7">C12+D12-E12</f>
        <v>2500</v>
      </c>
      <c r="H12" s="18">
        <f ca="1">M11</f>
        <v>10000</v>
      </c>
      <c r="I12" s="4">
        <f t="shared" ref="I12:I30" ca="1" si="8">H$7*D12/C$7</f>
        <v>0</v>
      </c>
      <c r="J12" s="4">
        <f t="shared" ref="J12:J30" ca="1" si="9">I12+E12</f>
        <v>0</v>
      </c>
      <c r="K12" s="4">
        <f t="shared" ca="1" si="1"/>
        <v>0</v>
      </c>
      <c r="L12" s="7">
        <f t="shared" ref="L12:L30" ca="1" si="10">M12/H$6</f>
        <v>0.22222222222222221</v>
      </c>
      <c r="M12" s="4">
        <f t="shared" ref="M12:M30" ca="1" si="11">H12+J12-K12</f>
        <v>10000</v>
      </c>
      <c r="N12" s="18">
        <f ca="1">S11</f>
        <v>15000</v>
      </c>
      <c r="O12" s="4">
        <f t="shared" ref="O12:O30" ca="1" si="12">N$7*I12/H$7</f>
        <v>0</v>
      </c>
      <c r="P12" s="4">
        <f t="shared" ref="P12:P30" ca="1" si="13">O12+K12</f>
        <v>0</v>
      </c>
      <c r="Q12" s="4">
        <f t="shared" ca="1" si="2"/>
        <v>0</v>
      </c>
      <c r="R12" s="7">
        <f t="shared" ref="R12:R30" ca="1" si="14">S12/N$6</f>
        <v>0.1875</v>
      </c>
      <c r="S12" s="4">
        <f t="shared" ref="S12:S30" ca="1" si="15">N12+P12-Q12</f>
        <v>15000</v>
      </c>
      <c r="T12" s="18">
        <f ca="1">Y11</f>
        <v>15000</v>
      </c>
      <c r="U12" s="4">
        <f t="shared" ref="U12:U30" ca="1" si="16">T$7*O12/N$7</f>
        <v>0</v>
      </c>
      <c r="V12" s="4">
        <f t="shared" ref="V12:V30" ca="1" si="17">U12+Q12</f>
        <v>0</v>
      </c>
      <c r="W12" s="4">
        <f t="shared" ca="1" si="3"/>
        <v>0</v>
      </c>
      <c r="X12" s="7">
        <f t="shared" ref="X12:X30" ca="1" si="18">Y12/T$6</f>
        <v>0.15</v>
      </c>
      <c r="Y12" s="8">
        <f t="shared" ref="Y12:Y30" ca="1" si="19">T12+V12-W12</f>
        <v>15000</v>
      </c>
      <c r="Z12" s="18">
        <f ca="1">AE11</f>
        <v>10000</v>
      </c>
      <c r="AA12" s="4">
        <f t="shared" ref="AA12:AA30" ca="1" si="20">Z$7*U12/T$7</f>
        <v>0</v>
      </c>
      <c r="AB12" s="4">
        <f t="shared" ref="AB12:AB30" ca="1" si="21">AA12+W12</f>
        <v>0</v>
      </c>
      <c r="AC12" s="4">
        <f t="shared" ca="1" si="4"/>
        <v>0</v>
      </c>
      <c r="AD12" s="7">
        <f t="shared" ref="AD12:AD30" ca="1" si="22">AE12/Z$6</f>
        <v>0.16666666666666666</v>
      </c>
      <c r="AE12" s="9">
        <f t="shared" ref="AE12:AE30" ca="1" si="23">Z12+AB12-AC12</f>
        <v>10000</v>
      </c>
    </row>
    <row r="13" spans="2:31" x14ac:dyDescent="0.25">
      <c r="B13" s="1">
        <v>3</v>
      </c>
      <c r="C13" s="18">
        <f t="shared" ca="1" si="5"/>
        <v>2500</v>
      </c>
      <c r="D13" s="4">
        <f ca="1">INDEX(Tabel1[Stap],MATCH(RAND(),Tabel1[Cum],1))*C$7/MAX(Tabel1[Stap])</f>
        <v>2700</v>
      </c>
      <c r="E13" s="4">
        <f t="shared" ca="1" si="0"/>
        <v>2700</v>
      </c>
      <c r="F13" s="7">
        <f t="shared" ca="1" si="6"/>
        <v>0.25</v>
      </c>
      <c r="G13" s="4">
        <f t="shared" ca="1" si="7"/>
        <v>2500</v>
      </c>
      <c r="H13" s="18">
        <f t="shared" ref="H13:H30" ca="1" si="24">M12</f>
        <v>10000</v>
      </c>
      <c r="I13" s="4">
        <f t="shared" ca="1" si="8"/>
        <v>900</v>
      </c>
      <c r="J13" s="4">
        <f t="shared" ca="1" si="9"/>
        <v>3600</v>
      </c>
      <c r="K13" s="4">
        <f t="shared" ca="1" si="1"/>
        <v>1500</v>
      </c>
      <c r="L13" s="7">
        <f t="shared" ca="1" si="10"/>
        <v>0.2688888888888889</v>
      </c>
      <c r="M13" s="4">
        <f t="shared" ca="1" si="11"/>
        <v>12100</v>
      </c>
      <c r="N13" s="18">
        <f t="shared" ref="N13:N30" ca="1" si="25">S12</f>
        <v>15000</v>
      </c>
      <c r="O13" s="4">
        <f t="shared" ca="1" si="12"/>
        <v>1440</v>
      </c>
      <c r="P13" s="4">
        <f t="shared" ca="1" si="13"/>
        <v>2940</v>
      </c>
      <c r="Q13" s="4">
        <f t="shared" ca="1" si="2"/>
        <v>1000</v>
      </c>
      <c r="R13" s="7">
        <f t="shared" ca="1" si="14"/>
        <v>0.21174999999999999</v>
      </c>
      <c r="S13" s="4">
        <f t="shared" ca="1" si="15"/>
        <v>16940</v>
      </c>
      <c r="T13" s="18">
        <f t="shared" ref="T13:T30" ca="1" si="26">Y12</f>
        <v>15000</v>
      </c>
      <c r="U13" s="4">
        <f t="shared" ca="1" si="16"/>
        <v>1080</v>
      </c>
      <c r="V13" s="4">
        <f t="shared" ca="1" si="17"/>
        <v>2080</v>
      </c>
      <c r="W13" s="4">
        <f t="shared" ca="1" si="3"/>
        <v>1500</v>
      </c>
      <c r="X13" s="7">
        <f t="shared" ca="1" si="18"/>
        <v>0.15579999999999999</v>
      </c>
      <c r="Y13" s="8">
        <f t="shared" ca="1" si="19"/>
        <v>15580</v>
      </c>
      <c r="Z13" s="18">
        <f t="shared" ref="Z13:Z30" ca="1" si="27">AE12</f>
        <v>10000</v>
      </c>
      <c r="AA13" s="4">
        <f t="shared" ca="1" si="20"/>
        <v>720</v>
      </c>
      <c r="AB13" s="4">
        <f t="shared" ca="1" si="21"/>
        <v>2220</v>
      </c>
      <c r="AC13" s="4">
        <f t="shared" ca="1" si="4"/>
        <v>1000</v>
      </c>
      <c r="AD13" s="7">
        <f t="shared" ca="1" si="22"/>
        <v>0.187</v>
      </c>
      <c r="AE13" s="9">
        <f t="shared" ca="1" si="23"/>
        <v>11220</v>
      </c>
    </row>
    <row r="14" spans="2:31" x14ac:dyDescent="0.25">
      <c r="B14" s="1">
        <v>4</v>
      </c>
      <c r="C14" s="18">
        <f t="shared" ca="1" si="5"/>
        <v>2500</v>
      </c>
      <c r="D14" s="4">
        <f ca="1">INDEX(Tabel1[Stap],MATCH(RAND(),Tabel1[Cum],1))*C$7/MAX(Tabel1[Stap])</f>
        <v>2400</v>
      </c>
      <c r="E14" s="4">
        <f t="shared" ca="1" si="0"/>
        <v>2400</v>
      </c>
      <c r="F14" s="7">
        <f t="shared" ca="1" si="6"/>
        <v>0.25</v>
      </c>
      <c r="G14" s="4">
        <f t="shared" ca="1" si="7"/>
        <v>2500</v>
      </c>
      <c r="H14" s="18">
        <f t="shared" ca="1" si="24"/>
        <v>12100</v>
      </c>
      <c r="I14" s="4">
        <f t="shared" ca="1" si="8"/>
        <v>800</v>
      </c>
      <c r="J14" s="4">
        <f t="shared" ca="1" si="9"/>
        <v>3200</v>
      </c>
      <c r="K14" s="4">
        <f t="shared" ca="1" si="1"/>
        <v>1500</v>
      </c>
      <c r="L14" s="7">
        <f t="shared" ca="1" si="10"/>
        <v>0.30666666666666664</v>
      </c>
      <c r="M14" s="4">
        <f t="shared" ca="1" si="11"/>
        <v>13800</v>
      </c>
      <c r="N14" s="18">
        <f t="shared" ca="1" si="25"/>
        <v>16940</v>
      </c>
      <c r="O14" s="4">
        <f t="shared" ca="1" si="12"/>
        <v>1280</v>
      </c>
      <c r="P14" s="4">
        <f t="shared" ca="1" si="13"/>
        <v>2780</v>
      </c>
      <c r="Q14" s="4">
        <f t="shared" ca="1" si="2"/>
        <v>1000</v>
      </c>
      <c r="R14" s="7">
        <f t="shared" ca="1" si="14"/>
        <v>0.23400000000000001</v>
      </c>
      <c r="S14" s="4">
        <f t="shared" ca="1" si="15"/>
        <v>18720</v>
      </c>
      <c r="T14" s="18">
        <f t="shared" ca="1" si="26"/>
        <v>15580</v>
      </c>
      <c r="U14" s="4">
        <f t="shared" ca="1" si="16"/>
        <v>960</v>
      </c>
      <c r="V14" s="4">
        <f t="shared" ca="1" si="17"/>
        <v>1960</v>
      </c>
      <c r="W14" s="4">
        <f t="shared" ca="1" si="3"/>
        <v>1500</v>
      </c>
      <c r="X14" s="7">
        <f t="shared" ca="1" si="18"/>
        <v>0.16039999999999999</v>
      </c>
      <c r="Y14" s="8">
        <f t="shared" ca="1" si="19"/>
        <v>16040</v>
      </c>
      <c r="Z14" s="18">
        <f t="shared" ca="1" si="27"/>
        <v>11220</v>
      </c>
      <c r="AA14" s="4">
        <f t="shared" ca="1" si="20"/>
        <v>640</v>
      </c>
      <c r="AB14" s="4">
        <f t="shared" ca="1" si="21"/>
        <v>2140</v>
      </c>
      <c r="AC14" s="4">
        <f t="shared" ca="1" si="4"/>
        <v>1000</v>
      </c>
      <c r="AD14" s="7">
        <f t="shared" ca="1" si="22"/>
        <v>0.20599999999999999</v>
      </c>
      <c r="AE14" s="9">
        <f t="shared" ca="1" si="23"/>
        <v>12360</v>
      </c>
    </row>
    <row r="15" spans="2:31" x14ac:dyDescent="0.25">
      <c r="B15" s="1">
        <v>5</v>
      </c>
      <c r="C15" s="18">
        <f t="shared" ca="1" si="5"/>
        <v>2500</v>
      </c>
      <c r="D15" s="4">
        <f ca="1">INDEX(Tabel1[Stap],MATCH(RAND(),Tabel1[Cum],1))*C$7/MAX(Tabel1[Stap])</f>
        <v>3600</v>
      </c>
      <c r="E15" s="4">
        <f t="shared" ca="1" si="0"/>
        <v>3600</v>
      </c>
      <c r="F15" s="7">
        <f t="shared" ca="1" si="6"/>
        <v>0.25</v>
      </c>
      <c r="G15" s="4">
        <f t="shared" ca="1" si="7"/>
        <v>2500</v>
      </c>
      <c r="H15" s="18">
        <f t="shared" ca="1" si="24"/>
        <v>13800</v>
      </c>
      <c r="I15" s="4">
        <f t="shared" ca="1" si="8"/>
        <v>1200</v>
      </c>
      <c r="J15" s="4">
        <f t="shared" ca="1" si="9"/>
        <v>4800</v>
      </c>
      <c r="K15" s="4">
        <f t="shared" ca="1" si="1"/>
        <v>1500</v>
      </c>
      <c r="L15" s="7">
        <f t="shared" ca="1" si="10"/>
        <v>0.38</v>
      </c>
      <c r="M15" s="4">
        <f t="shared" ca="1" si="11"/>
        <v>17100</v>
      </c>
      <c r="N15" s="18">
        <f t="shared" ca="1" si="25"/>
        <v>18720</v>
      </c>
      <c r="O15" s="4">
        <f t="shared" ca="1" si="12"/>
        <v>1920</v>
      </c>
      <c r="P15" s="4">
        <f t="shared" ca="1" si="13"/>
        <v>3420</v>
      </c>
      <c r="Q15" s="4">
        <f t="shared" ca="1" si="2"/>
        <v>1000</v>
      </c>
      <c r="R15" s="7">
        <f t="shared" ca="1" si="14"/>
        <v>0.26424999999999998</v>
      </c>
      <c r="S15" s="4">
        <f t="shared" ca="1" si="15"/>
        <v>21140</v>
      </c>
      <c r="T15" s="18">
        <f t="shared" ca="1" si="26"/>
        <v>16040</v>
      </c>
      <c r="U15" s="4">
        <f t="shared" ca="1" si="16"/>
        <v>1440</v>
      </c>
      <c r="V15" s="4">
        <f t="shared" ca="1" si="17"/>
        <v>2440</v>
      </c>
      <c r="W15" s="4">
        <f t="shared" ca="1" si="3"/>
        <v>1500</v>
      </c>
      <c r="X15" s="7">
        <f t="shared" ca="1" si="18"/>
        <v>0.16980000000000001</v>
      </c>
      <c r="Y15" s="8">
        <f t="shared" ca="1" si="19"/>
        <v>16980</v>
      </c>
      <c r="Z15" s="18">
        <f t="shared" ca="1" si="27"/>
        <v>12360</v>
      </c>
      <c r="AA15" s="4">
        <f t="shared" ca="1" si="20"/>
        <v>960</v>
      </c>
      <c r="AB15" s="4">
        <f t="shared" ca="1" si="21"/>
        <v>2460</v>
      </c>
      <c r="AC15" s="4">
        <f t="shared" ca="1" si="4"/>
        <v>1000</v>
      </c>
      <c r="AD15" s="7">
        <f t="shared" ca="1" si="22"/>
        <v>0.23033333333333333</v>
      </c>
      <c r="AE15" s="9">
        <f t="shared" ca="1" si="23"/>
        <v>13820</v>
      </c>
    </row>
    <row r="16" spans="2:31" x14ac:dyDescent="0.25">
      <c r="B16" s="1">
        <v>6</v>
      </c>
      <c r="C16" s="18">
        <f t="shared" ca="1" si="5"/>
        <v>2500</v>
      </c>
      <c r="D16" s="4">
        <f ca="1">INDEX(Tabel1[Stap],MATCH(RAND(),Tabel1[Cum],1))*C$7/MAX(Tabel1[Stap])</f>
        <v>4200</v>
      </c>
      <c r="E16" s="4">
        <f t="shared" ca="1" si="0"/>
        <v>4000</v>
      </c>
      <c r="F16" s="7">
        <f t="shared" ca="1" si="6"/>
        <v>0.27</v>
      </c>
      <c r="G16" s="4">
        <f t="shared" ca="1" si="7"/>
        <v>2700</v>
      </c>
      <c r="H16" s="18">
        <f t="shared" ca="1" si="24"/>
        <v>17100</v>
      </c>
      <c r="I16" s="4">
        <f t="shared" ca="1" si="8"/>
        <v>1400</v>
      </c>
      <c r="J16" s="4">
        <f t="shared" ca="1" si="9"/>
        <v>5400</v>
      </c>
      <c r="K16" s="4">
        <f t="shared" ca="1" si="1"/>
        <v>1500</v>
      </c>
      <c r="L16" s="7">
        <f t="shared" ca="1" si="10"/>
        <v>0.46666666666666667</v>
      </c>
      <c r="M16" s="4">
        <f t="shared" ca="1" si="11"/>
        <v>21000</v>
      </c>
      <c r="N16" s="18">
        <f t="shared" ca="1" si="25"/>
        <v>21140</v>
      </c>
      <c r="O16" s="4">
        <f t="shared" ca="1" si="12"/>
        <v>2240</v>
      </c>
      <c r="P16" s="4">
        <f t="shared" ca="1" si="13"/>
        <v>3740</v>
      </c>
      <c r="Q16" s="4">
        <f t="shared" ca="1" si="2"/>
        <v>1000</v>
      </c>
      <c r="R16" s="7">
        <f t="shared" ca="1" si="14"/>
        <v>0.29849999999999999</v>
      </c>
      <c r="S16" s="4">
        <f t="shared" ca="1" si="15"/>
        <v>23880</v>
      </c>
      <c r="T16" s="18">
        <f t="shared" ca="1" si="26"/>
        <v>16980</v>
      </c>
      <c r="U16" s="4">
        <f t="shared" ca="1" si="16"/>
        <v>1680</v>
      </c>
      <c r="V16" s="4">
        <f t="shared" ca="1" si="17"/>
        <v>2680</v>
      </c>
      <c r="W16" s="4">
        <f t="shared" ca="1" si="3"/>
        <v>1500</v>
      </c>
      <c r="X16" s="7">
        <f t="shared" ca="1" si="18"/>
        <v>0.18160000000000001</v>
      </c>
      <c r="Y16" s="8">
        <f t="shared" ca="1" si="19"/>
        <v>18160</v>
      </c>
      <c r="Z16" s="18">
        <f t="shared" ca="1" si="27"/>
        <v>13820</v>
      </c>
      <c r="AA16" s="4">
        <f t="shared" ca="1" si="20"/>
        <v>1120</v>
      </c>
      <c r="AB16" s="4">
        <f t="shared" ca="1" si="21"/>
        <v>2620</v>
      </c>
      <c r="AC16" s="4">
        <f t="shared" ca="1" si="4"/>
        <v>1000</v>
      </c>
      <c r="AD16" s="7">
        <f t="shared" ca="1" si="22"/>
        <v>0.25733333333333336</v>
      </c>
      <c r="AE16" s="9">
        <f t="shared" ca="1" si="23"/>
        <v>15440</v>
      </c>
    </row>
    <row r="17" spans="2:31" x14ac:dyDescent="0.25">
      <c r="B17" s="1">
        <v>7</v>
      </c>
      <c r="C17" s="18">
        <f t="shared" ca="1" si="5"/>
        <v>2700</v>
      </c>
      <c r="D17" s="4">
        <f ca="1">INDEX(Tabel1[Stap],MATCH(RAND(),Tabel1[Cum],1))*C$7/MAX(Tabel1[Stap])</f>
        <v>1800</v>
      </c>
      <c r="E17" s="4">
        <f t="shared" ca="1" si="0"/>
        <v>2000</v>
      </c>
      <c r="F17" s="7">
        <f t="shared" ca="1" si="6"/>
        <v>0.25</v>
      </c>
      <c r="G17" s="4">
        <f t="shared" ca="1" si="7"/>
        <v>2500</v>
      </c>
      <c r="H17" s="18">
        <f t="shared" ca="1" si="24"/>
        <v>21000</v>
      </c>
      <c r="I17" s="4">
        <f t="shared" ca="1" si="8"/>
        <v>600</v>
      </c>
      <c r="J17" s="4">
        <f t="shared" ca="1" si="9"/>
        <v>2600</v>
      </c>
      <c r="K17" s="4">
        <f t="shared" ca="1" si="1"/>
        <v>1500</v>
      </c>
      <c r="L17" s="7">
        <f t="shared" ca="1" si="10"/>
        <v>0.49111111111111111</v>
      </c>
      <c r="M17" s="4">
        <f t="shared" ca="1" si="11"/>
        <v>22100</v>
      </c>
      <c r="N17" s="18">
        <f t="shared" ca="1" si="25"/>
        <v>23880</v>
      </c>
      <c r="O17" s="4">
        <f t="shared" ca="1" si="12"/>
        <v>960</v>
      </c>
      <c r="P17" s="4">
        <f t="shared" ca="1" si="13"/>
        <v>2460</v>
      </c>
      <c r="Q17" s="4">
        <f t="shared" ca="1" si="2"/>
        <v>1000</v>
      </c>
      <c r="R17" s="7">
        <f t="shared" ca="1" si="14"/>
        <v>0.31674999999999998</v>
      </c>
      <c r="S17" s="4">
        <f t="shared" ca="1" si="15"/>
        <v>25340</v>
      </c>
      <c r="T17" s="18">
        <f t="shared" ca="1" si="26"/>
        <v>18160</v>
      </c>
      <c r="U17" s="4">
        <f t="shared" ca="1" si="16"/>
        <v>720</v>
      </c>
      <c r="V17" s="4">
        <f t="shared" ca="1" si="17"/>
        <v>1720</v>
      </c>
      <c r="W17" s="4">
        <f t="shared" ca="1" si="3"/>
        <v>1500</v>
      </c>
      <c r="X17" s="7">
        <f t="shared" ca="1" si="18"/>
        <v>0.18379999999999999</v>
      </c>
      <c r="Y17" s="8">
        <f t="shared" ca="1" si="19"/>
        <v>18380</v>
      </c>
      <c r="Z17" s="18">
        <f t="shared" ca="1" si="27"/>
        <v>15440</v>
      </c>
      <c r="AA17" s="4">
        <f t="shared" ca="1" si="20"/>
        <v>480</v>
      </c>
      <c r="AB17" s="4">
        <f t="shared" ca="1" si="21"/>
        <v>1980</v>
      </c>
      <c r="AC17" s="4">
        <f t="shared" ca="1" si="4"/>
        <v>1000</v>
      </c>
      <c r="AD17" s="7">
        <f t="shared" ca="1" si="22"/>
        <v>0.27366666666666667</v>
      </c>
      <c r="AE17" s="9">
        <f t="shared" ca="1" si="23"/>
        <v>16420</v>
      </c>
    </row>
    <row r="18" spans="2:31" x14ac:dyDescent="0.25">
      <c r="B18" s="1">
        <v>8</v>
      </c>
      <c r="C18" s="18">
        <f t="shared" ca="1" si="5"/>
        <v>2500</v>
      </c>
      <c r="D18" s="4">
        <f ca="1">INDEX(Tabel1[Stap],MATCH(RAND(),Tabel1[Cum],1))*C$7/MAX(Tabel1[Stap])</f>
        <v>2400</v>
      </c>
      <c r="E18" s="4">
        <f t="shared" ca="1" si="0"/>
        <v>2400</v>
      </c>
      <c r="F18" s="7">
        <f t="shared" ca="1" si="6"/>
        <v>0.25</v>
      </c>
      <c r="G18" s="4">
        <f t="shared" ca="1" si="7"/>
        <v>2500</v>
      </c>
      <c r="H18" s="18">
        <f t="shared" ca="1" si="24"/>
        <v>22100</v>
      </c>
      <c r="I18" s="4">
        <f t="shared" ca="1" si="8"/>
        <v>800</v>
      </c>
      <c r="J18" s="4">
        <f t="shared" ca="1" si="9"/>
        <v>3200</v>
      </c>
      <c r="K18" s="4">
        <f t="shared" ca="1" si="1"/>
        <v>1500</v>
      </c>
      <c r="L18" s="7">
        <f t="shared" ca="1" si="10"/>
        <v>0.52888888888888885</v>
      </c>
      <c r="M18" s="4">
        <f t="shared" ca="1" si="11"/>
        <v>23800</v>
      </c>
      <c r="N18" s="18">
        <f t="shared" ca="1" si="25"/>
        <v>25340</v>
      </c>
      <c r="O18" s="4">
        <f t="shared" ca="1" si="12"/>
        <v>1280</v>
      </c>
      <c r="P18" s="4">
        <f t="shared" ca="1" si="13"/>
        <v>2780</v>
      </c>
      <c r="Q18" s="4">
        <f t="shared" ca="1" si="2"/>
        <v>1000</v>
      </c>
      <c r="R18" s="7">
        <f t="shared" ca="1" si="14"/>
        <v>0.33900000000000002</v>
      </c>
      <c r="S18" s="4">
        <f t="shared" ca="1" si="15"/>
        <v>27120</v>
      </c>
      <c r="T18" s="18">
        <f t="shared" ca="1" si="26"/>
        <v>18380</v>
      </c>
      <c r="U18" s="4">
        <f t="shared" ca="1" si="16"/>
        <v>960</v>
      </c>
      <c r="V18" s="4">
        <f t="shared" ca="1" si="17"/>
        <v>1960</v>
      </c>
      <c r="W18" s="4">
        <f t="shared" ca="1" si="3"/>
        <v>1500</v>
      </c>
      <c r="X18" s="7">
        <f t="shared" ca="1" si="18"/>
        <v>0.18840000000000001</v>
      </c>
      <c r="Y18" s="8">
        <f t="shared" ca="1" si="19"/>
        <v>18840</v>
      </c>
      <c r="Z18" s="18">
        <f t="shared" ca="1" si="27"/>
        <v>16420</v>
      </c>
      <c r="AA18" s="4">
        <f t="shared" ca="1" si="20"/>
        <v>640</v>
      </c>
      <c r="AB18" s="4">
        <f t="shared" ca="1" si="21"/>
        <v>2140</v>
      </c>
      <c r="AC18" s="4">
        <f t="shared" ca="1" si="4"/>
        <v>1000</v>
      </c>
      <c r="AD18" s="7">
        <f t="shared" ca="1" si="22"/>
        <v>0.29266666666666669</v>
      </c>
      <c r="AE18" s="9">
        <f t="shared" ca="1" si="23"/>
        <v>17560</v>
      </c>
    </row>
    <row r="19" spans="2:31" x14ac:dyDescent="0.25">
      <c r="B19" s="1">
        <v>9</v>
      </c>
      <c r="C19" s="18">
        <f t="shared" ca="1" si="5"/>
        <v>2500</v>
      </c>
      <c r="D19" s="4">
        <f ca="1">INDEX(Tabel1[Stap],MATCH(RAND(),Tabel1[Cum],1))*C$7/MAX(Tabel1[Stap])</f>
        <v>0</v>
      </c>
      <c r="E19" s="4">
        <f t="shared" ca="1" si="0"/>
        <v>0</v>
      </c>
      <c r="F19" s="7">
        <f t="shared" ca="1" si="6"/>
        <v>0.25</v>
      </c>
      <c r="G19" s="4">
        <f t="shared" ca="1" si="7"/>
        <v>2500</v>
      </c>
      <c r="H19" s="18">
        <f t="shared" ca="1" si="24"/>
        <v>23800</v>
      </c>
      <c r="I19" s="4">
        <f t="shared" ca="1" si="8"/>
        <v>0</v>
      </c>
      <c r="J19" s="4">
        <f t="shared" ca="1" si="9"/>
        <v>0</v>
      </c>
      <c r="K19" s="4">
        <f t="shared" ca="1" si="1"/>
        <v>1500</v>
      </c>
      <c r="L19" s="7">
        <f t="shared" ca="1" si="10"/>
        <v>0.49555555555555558</v>
      </c>
      <c r="M19" s="4">
        <f t="shared" ca="1" si="11"/>
        <v>22300</v>
      </c>
      <c r="N19" s="18">
        <f t="shared" ca="1" si="25"/>
        <v>27120</v>
      </c>
      <c r="O19" s="4">
        <f t="shared" ca="1" si="12"/>
        <v>0</v>
      </c>
      <c r="P19" s="4">
        <f t="shared" ca="1" si="13"/>
        <v>1500</v>
      </c>
      <c r="Q19" s="4">
        <f t="shared" ca="1" si="2"/>
        <v>1000</v>
      </c>
      <c r="R19" s="7">
        <f t="shared" ca="1" si="14"/>
        <v>0.34525</v>
      </c>
      <c r="S19" s="4">
        <f t="shared" ca="1" si="15"/>
        <v>27620</v>
      </c>
      <c r="T19" s="18">
        <f t="shared" ca="1" si="26"/>
        <v>18840</v>
      </c>
      <c r="U19" s="4">
        <f t="shared" ca="1" si="16"/>
        <v>0</v>
      </c>
      <c r="V19" s="4">
        <f t="shared" ca="1" si="17"/>
        <v>1000</v>
      </c>
      <c r="W19" s="4">
        <f t="shared" ca="1" si="3"/>
        <v>1500</v>
      </c>
      <c r="X19" s="7">
        <f t="shared" ca="1" si="18"/>
        <v>0.18340000000000001</v>
      </c>
      <c r="Y19" s="8">
        <f t="shared" ca="1" si="19"/>
        <v>18340</v>
      </c>
      <c r="Z19" s="18">
        <f t="shared" ca="1" si="27"/>
        <v>17560</v>
      </c>
      <c r="AA19" s="4">
        <f t="shared" ca="1" si="20"/>
        <v>0</v>
      </c>
      <c r="AB19" s="4">
        <f t="shared" ca="1" si="21"/>
        <v>1500</v>
      </c>
      <c r="AC19" s="4">
        <f t="shared" ca="1" si="4"/>
        <v>1000</v>
      </c>
      <c r="AD19" s="7">
        <f t="shared" ca="1" si="22"/>
        <v>0.30099999999999999</v>
      </c>
      <c r="AE19" s="9">
        <f t="shared" ca="1" si="23"/>
        <v>18060</v>
      </c>
    </row>
    <row r="20" spans="2:31" x14ac:dyDescent="0.25">
      <c r="B20" s="1">
        <v>10</v>
      </c>
      <c r="C20" s="18">
        <f t="shared" ca="1" si="5"/>
        <v>2500</v>
      </c>
      <c r="D20" s="4">
        <f ca="1">INDEX(Tabel1[Stap],MATCH(RAND(),Tabel1[Cum],1))*C$7/MAX(Tabel1[Stap])</f>
        <v>5100</v>
      </c>
      <c r="E20" s="4">
        <f t="shared" ca="1" si="0"/>
        <v>4000</v>
      </c>
      <c r="F20" s="7">
        <f t="shared" ca="1" si="6"/>
        <v>0.36</v>
      </c>
      <c r="G20" s="4">
        <f t="shared" ca="1" si="7"/>
        <v>3600</v>
      </c>
      <c r="H20" s="18">
        <f t="shared" ca="1" si="24"/>
        <v>22300</v>
      </c>
      <c r="I20" s="4">
        <f t="shared" ca="1" si="8"/>
        <v>1700</v>
      </c>
      <c r="J20" s="4">
        <f t="shared" ca="1" si="9"/>
        <v>5700</v>
      </c>
      <c r="K20" s="4">
        <f t="shared" ca="1" si="1"/>
        <v>1500</v>
      </c>
      <c r="L20" s="7">
        <f t="shared" ca="1" si="10"/>
        <v>0.58888888888888891</v>
      </c>
      <c r="M20" s="4">
        <f t="shared" ca="1" si="11"/>
        <v>26500</v>
      </c>
      <c r="N20" s="18">
        <f t="shared" ca="1" si="25"/>
        <v>27620</v>
      </c>
      <c r="O20" s="4">
        <f t="shared" ca="1" si="12"/>
        <v>2720</v>
      </c>
      <c r="P20" s="4">
        <f t="shared" ca="1" si="13"/>
        <v>4220</v>
      </c>
      <c r="Q20" s="4">
        <f t="shared" ca="1" si="2"/>
        <v>1000</v>
      </c>
      <c r="R20" s="7">
        <f t="shared" ca="1" si="14"/>
        <v>0.38550000000000001</v>
      </c>
      <c r="S20" s="4">
        <f t="shared" ca="1" si="15"/>
        <v>30840</v>
      </c>
      <c r="T20" s="18">
        <f t="shared" ca="1" si="26"/>
        <v>18340</v>
      </c>
      <c r="U20" s="4">
        <f t="shared" ca="1" si="16"/>
        <v>2040</v>
      </c>
      <c r="V20" s="4">
        <f t="shared" ca="1" si="17"/>
        <v>3040</v>
      </c>
      <c r="W20" s="4">
        <f t="shared" ca="1" si="3"/>
        <v>1500</v>
      </c>
      <c r="X20" s="7">
        <f t="shared" ca="1" si="18"/>
        <v>0.1988</v>
      </c>
      <c r="Y20" s="8">
        <f t="shared" ca="1" si="19"/>
        <v>19880</v>
      </c>
      <c r="Z20" s="18">
        <f t="shared" ca="1" si="27"/>
        <v>18060</v>
      </c>
      <c r="AA20" s="4">
        <f t="shared" ca="1" si="20"/>
        <v>1360</v>
      </c>
      <c r="AB20" s="4">
        <f t="shared" ca="1" si="21"/>
        <v>2860</v>
      </c>
      <c r="AC20" s="4">
        <f t="shared" ca="1" si="4"/>
        <v>1000</v>
      </c>
      <c r="AD20" s="7">
        <f t="shared" ca="1" si="22"/>
        <v>0.33200000000000002</v>
      </c>
      <c r="AE20" s="9">
        <f t="shared" ca="1" si="23"/>
        <v>19920</v>
      </c>
    </row>
    <row r="21" spans="2:31" x14ac:dyDescent="0.25">
      <c r="B21" s="1">
        <v>11</v>
      </c>
      <c r="C21" s="18">
        <f t="shared" ca="1" si="5"/>
        <v>3600</v>
      </c>
      <c r="D21" s="4">
        <f ca="1">INDEX(Tabel1[Stap],MATCH(RAND(),Tabel1[Cum],1))*C$7/MAX(Tabel1[Stap])</f>
        <v>3300</v>
      </c>
      <c r="E21" s="4">
        <f t="shared" ca="1" si="0"/>
        <v>4000</v>
      </c>
      <c r="F21" s="7">
        <f t="shared" ca="1" si="6"/>
        <v>0.28999999999999998</v>
      </c>
      <c r="G21" s="4">
        <f t="shared" ca="1" si="7"/>
        <v>2900</v>
      </c>
      <c r="H21" s="18">
        <f t="shared" ca="1" si="24"/>
        <v>26500</v>
      </c>
      <c r="I21" s="4">
        <f t="shared" ca="1" si="8"/>
        <v>1100</v>
      </c>
      <c r="J21" s="4">
        <f t="shared" ca="1" si="9"/>
        <v>5100</v>
      </c>
      <c r="K21" s="4">
        <f t="shared" ca="1" si="1"/>
        <v>1500</v>
      </c>
      <c r="L21" s="7">
        <f t="shared" ca="1" si="10"/>
        <v>0.66888888888888887</v>
      </c>
      <c r="M21" s="4">
        <f t="shared" ca="1" si="11"/>
        <v>30100</v>
      </c>
      <c r="N21" s="18">
        <f t="shared" ca="1" si="25"/>
        <v>30840</v>
      </c>
      <c r="O21" s="4">
        <f t="shared" ca="1" si="12"/>
        <v>1760</v>
      </c>
      <c r="P21" s="4">
        <f t="shared" ca="1" si="13"/>
        <v>3260</v>
      </c>
      <c r="Q21" s="4">
        <f t="shared" ca="1" si="2"/>
        <v>1000</v>
      </c>
      <c r="R21" s="7">
        <f t="shared" ca="1" si="14"/>
        <v>0.41375000000000001</v>
      </c>
      <c r="S21" s="4">
        <f t="shared" ca="1" si="15"/>
        <v>33100</v>
      </c>
      <c r="T21" s="18">
        <f t="shared" ca="1" si="26"/>
        <v>19880</v>
      </c>
      <c r="U21" s="4">
        <f t="shared" ca="1" si="16"/>
        <v>1320</v>
      </c>
      <c r="V21" s="4">
        <f t="shared" ca="1" si="17"/>
        <v>2320</v>
      </c>
      <c r="W21" s="4">
        <f t="shared" ca="1" si="3"/>
        <v>1500</v>
      </c>
      <c r="X21" s="7">
        <f t="shared" ca="1" si="18"/>
        <v>0.20699999999999999</v>
      </c>
      <c r="Y21" s="8">
        <f t="shared" ca="1" si="19"/>
        <v>20700</v>
      </c>
      <c r="Z21" s="18">
        <f t="shared" ca="1" si="27"/>
        <v>19920</v>
      </c>
      <c r="AA21" s="4">
        <f t="shared" ca="1" si="20"/>
        <v>880</v>
      </c>
      <c r="AB21" s="4">
        <f t="shared" ca="1" si="21"/>
        <v>2380</v>
      </c>
      <c r="AC21" s="4">
        <f t="shared" ca="1" si="4"/>
        <v>1000</v>
      </c>
      <c r="AD21" s="7">
        <f t="shared" ca="1" si="22"/>
        <v>0.35499999999999998</v>
      </c>
      <c r="AE21" s="9">
        <f t="shared" ca="1" si="23"/>
        <v>21300</v>
      </c>
    </row>
    <row r="22" spans="2:31" x14ac:dyDescent="0.25">
      <c r="B22" s="1">
        <v>12</v>
      </c>
      <c r="C22" s="18">
        <f t="shared" ca="1" si="5"/>
        <v>2900</v>
      </c>
      <c r="D22" s="4">
        <f ca="1">INDEX(Tabel1[Stap],MATCH(RAND(),Tabel1[Cum],1))*C$7/MAX(Tabel1[Stap])</f>
        <v>0</v>
      </c>
      <c r="E22" s="4">
        <f t="shared" ca="1" si="0"/>
        <v>400</v>
      </c>
      <c r="F22" s="7">
        <f t="shared" ca="1" si="6"/>
        <v>0.25</v>
      </c>
      <c r="G22" s="4">
        <f t="shared" ca="1" si="7"/>
        <v>2500</v>
      </c>
      <c r="H22" s="18">
        <f t="shared" ca="1" si="24"/>
        <v>30100</v>
      </c>
      <c r="I22" s="4">
        <f t="shared" ca="1" si="8"/>
        <v>0</v>
      </c>
      <c r="J22" s="4">
        <f t="shared" ca="1" si="9"/>
        <v>400</v>
      </c>
      <c r="K22" s="4">
        <f t="shared" ca="1" si="1"/>
        <v>1500</v>
      </c>
      <c r="L22" s="7">
        <f t="shared" ca="1" si="10"/>
        <v>0.64444444444444449</v>
      </c>
      <c r="M22" s="4">
        <f t="shared" ca="1" si="11"/>
        <v>29000</v>
      </c>
      <c r="N22" s="18">
        <f t="shared" ca="1" si="25"/>
        <v>33100</v>
      </c>
      <c r="O22" s="4">
        <f t="shared" ca="1" si="12"/>
        <v>0</v>
      </c>
      <c r="P22" s="4">
        <f t="shared" ca="1" si="13"/>
        <v>1500</v>
      </c>
      <c r="Q22" s="4">
        <f t="shared" ca="1" si="2"/>
        <v>1000</v>
      </c>
      <c r="R22" s="7">
        <f t="shared" ca="1" si="14"/>
        <v>0.42</v>
      </c>
      <c r="S22" s="4">
        <f t="shared" ca="1" si="15"/>
        <v>33600</v>
      </c>
      <c r="T22" s="18">
        <f t="shared" ca="1" si="26"/>
        <v>20700</v>
      </c>
      <c r="U22" s="4">
        <f t="shared" ca="1" si="16"/>
        <v>0</v>
      </c>
      <c r="V22" s="4">
        <f t="shared" ca="1" si="17"/>
        <v>1000</v>
      </c>
      <c r="W22" s="4">
        <f t="shared" ca="1" si="3"/>
        <v>1500</v>
      </c>
      <c r="X22" s="7">
        <f t="shared" ca="1" si="18"/>
        <v>0.20200000000000001</v>
      </c>
      <c r="Y22" s="8">
        <f t="shared" ca="1" si="19"/>
        <v>20200</v>
      </c>
      <c r="Z22" s="18">
        <f t="shared" ca="1" si="27"/>
        <v>21300</v>
      </c>
      <c r="AA22" s="4">
        <f t="shared" ca="1" si="20"/>
        <v>0</v>
      </c>
      <c r="AB22" s="4">
        <f t="shared" ca="1" si="21"/>
        <v>1500</v>
      </c>
      <c r="AC22" s="4">
        <f t="shared" ca="1" si="4"/>
        <v>1000</v>
      </c>
      <c r="AD22" s="7">
        <f t="shared" ca="1" si="22"/>
        <v>0.36333333333333334</v>
      </c>
      <c r="AE22" s="9">
        <f t="shared" ca="1" si="23"/>
        <v>21800</v>
      </c>
    </row>
    <row r="23" spans="2:31" x14ac:dyDescent="0.25">
      <c r="B23" s="1">
        <v>13</v>
      </c>
      <c r="C23" s="18">
        <f t="shared" ca="1" si="5"/>
        <v>2500</v>
      </c>
      <c r="D23" s="4">
        <f ca="1">INDEX(Tabel1[Stap],MATCH(RAND(),Tabel1[Cum],1))*C$7/MAX(Tabel1[Stap])</f>
        <v>900</v>
      </c>
      <c r="E23" s="4">
        <f t="shared" ca="1" si="0"/>
        <v>900</v>
      </c>
      <c r="F23" s="7">
        <f t="shared" ca="1" si="6"/>
        <v>0.25</v>
      </c>
      <c r="G23" s="4">
        <f t="shared" ca="1" si="7"/>
        <v>2500</v>
      </c>
      <c r="H23" s="18">
        <f t="shared" ca="1" si="24"/>
        <v>29000</v>
      </c>
      <c r="I23" s="4">
        <f t="shared" ca="1" si="8"/>
        <v>300</v>
      </c>
      <c r="J23" s="4">
        <f t="shared" ca="1" si="9"/>
        <v>1200</v>
      </c>
      <c r="K23" s="4">
        <f t="shared" ca="1" si="1"/>
        <v>1500</v>
      </c>
      <c r="L23" s="7">
        <f t="shared" ca="1" si="10"/>
        <v>0.63777777777777778</v>
      </c>
      <c r="M23" s="4">
        <f t="shared" ca="1" si="11"/>
        <v>28700</v>
      </c>
      <c r="N23" s="18">
        <f t="shared" ca="1" si="25"/>
        <v>33600</v>
      </c>
      <c r="O23" s="4">
        <f t="shared" ca="1" si="12"/>
        <v>480</v>
      </c>
      <c r="P23" s="4">
        <f t="shared" ca="1" si="13"/>
        <v>1980</v>
      </c>
      <c r="Q23" s="4">
        <f t="shared" ca="1" si="2"/>
        <v>1000</v>
      </c>
      <c r="R23" s="7">
        <f t="shared" ca="1" si="14"/>
        <v>0.43225000000000002</v>
      </c>
      <c r="S23" s="4">
        <f t="shared" ca="1" si="15"/>
        <v>34580</v>
      </c>
      <c r="T23" s="18">
        <f t="shared" ca="1" si="26"/>
        <v>20200</v>
      </c>
      <c r="U23" s="4">
        <f t="shared" ca="1" si="16"/>
        <v>360</v>
      </c>
      <c r="V23" s="4">
        <f t="shared" ca="1" si="17"/>
        <v>1360</v>
      </c>
      <c r="W23" s="4">
        <f t="shared" ca="1" si="3"/>
        <v>1500</v>
      </c>
      <c r="X23" s="7">
        <f t="shared" ca="1" si="18"/>
        <v>0.2006</v>
      </c>
      <c r="Y23" s="8">
        <f t="shared" ca="1" si="19"/>
        <v>20060</v>
      </c>
      <c r="Z23" s="18">
        <f t="shared" ca="1" si="27"/>
        <v>21800</v>
      </c>
      <c r="AA23" s="4">
        <f t="shared" ca="1" si="20"/>
        <v>240</v>
      </c>
      <c r="AB23" s="4">
        <f t="shared" ca="1" si="21"/>
        <v>1740</v>
      </c>
      <c r="AC23" s="4">
        <f t="shared" ca="1" si="4"/>
        <v>1000</v>
      </c>
      <c r="AD23" s="7">
        <f t="shared" ca="1" si="22"/>
        <v>0.37566666666666665</v>
      </c>
      <c r="AE23" s="9">
        <f t="shared" ca="1" si="23"/>
        <v>22540</v>
      </c>
    </row>
    <row r="24" spans="2:31" x14ac:dyDescent="0.25">
      <c r="B24" s="1">
        <v>14</v>
      </c>
      <c r="C24" s="18">
        <f t="shared" ca="1" si="5"/>
        <v>2500</v>
      </c>
      <c r="D24" s="4">
        <f ca="1">INDEX(Tabel1[Stap],MATCH(RAND(),Tabel1[Cum],1))*C$7/MAX(Tabel1[Stap])</f>
        <v>3000</v>
      </c>
      <c r="E24" s="4">
        <f t="shared" ca="1" si="0"/>
        <v>3000</v>
      </c>
      <c r="F24" s="7">
        <f t="shared" ca="1" si="6"/>
        <v>0.25</v>
      </c>
      <c r="G24" s="4">
        <f t="shared" ca="1" si="7"/>
        <v>2500</v>
      </c>
      <c r="H24" s="18">
        <f t="shared" ca="1" si="24"/>
        <v>28700</v>
      </c>
      <c r="I24" s="4">
        <f t="shared" ca="1" si="8"/>
        <v>1000</v>
      </c>
      <c r="J24" s="4">
        <f t="shared" ca="1" si="9"/>
        <v>4000</v>
      </c>
      <c r="K24" s="4">
        <f t="shared" ca="1" si="1"/>
        <v>1500</v>
      </c>
      <c r="L24" s="7">
        <f t="shared" ca="1" si="10"/>
        <v>0.69333333333333336</v>
      </c>
      <c r="M24" s="4">
        <f t="shared" ca="1" si="11"/>
        <v>31200</v>
      </c>
      <c r="N24" s="18">
        <f t="shared" ca="1" si="25"/>
        <v>34580</v>
      </c>
      <c r="O24" s="4">
        <f t="shared" ca="1" si="12"/>
        <v>1600</v>
      </c>
      <c r="P24" s="4">
        <f t="shared" ca="1" si="13"/>
        <v>3100</v>
      </c>
      <c r="Q24" s="4">
        <f t="shared" ca="1" si="2"/>
        <v>1000</v>
      </c>
      <c r="R24" s="7">
        <f t="shared" ca="1" si="14"/>
        <v>0.45850000000000002</v>
      </c>
      <c r="S24" s="4">
        <f t="shared" ca="1" si="15"/>
        <v>36680</v>
      </c>
      <c r="T24" s="18">
        <f t="shared" ca="1" si="26"/>
        <v>20060</v>
      </c>
      <c r="U24" s="4">
        <f t="shared" ca="1" si="16"/>
        <v>1200</v>
      </c>
      <c r="V24" s="4">
        <f t="shared" ca="1" si="17"/>
        <v>2200</v>
      </c>
      <c r="W24" s="4">
        <f t="shared" ca="1" si="3"/>
        <v>1500</v>
      </c>
      <c r="X24" s="7">
        <f t="shared" ca="1" si="18"/>
        <v>0.20760000000000001</v>
      </c>
      <c r="Y24" s="8">
        <f t="shared" ca="1" si="19"/>
        <v>20760</v>
      </c>
      <c r="Z24" s="18">
        <f t="shared" ca="1" si="27"/>
        <v>22540</v>
      </c>
      <c r="AA24" s="4">
        <f t="shared" ca="1" si="20"/>
        <v>800</v>
      </c>
      <c r="AB24" s="4">
        <f t="shared" ca="1" si="21"/>
        <v>2300</v>
      </c>
      <c r="AC24" s="4">
        <f t="shared" ca="1" si="4"/>
        <v>1000</v>
      </c>
      <c r="AD24" s="7">
        <f t="shared" ca="1" si="22"/>
        <v>0.39733333333333332</v>
      </c>
      <c r="AE24" s="9">
        <f t="shared" ca="1" si="23"/>
        <v>23840</v>
      </c>
    </row>
    <row r="25" spans="2:31" x14ac:dyDescent="0.25">
      <c r="B25" s="1">
        <v>15</v>
      </c>
      <c r="C25" s="18">
        <f t="shared" ca="1" si="5"/>
        <v>2500</v>
      </c>
      <c r="D25" s="4">
        <f ca="1">INDEX(Tabel1[Stap],MATCH(RAND(),Tabel1[Cum],1))*C$7/MAX(Tabel1[Stap])</f>
        <v>4500</v>
      </c>
      <c r="E25" s="4">
        <f t="shared" ca="1" si="0"/>
        <v>4000</v>
      </c>
      <c r="F25" s="7">
        <f t="shared" ca="1" si="6"/>
        <v>0.3</v>
      </c>
      <c r="G25" s="4">
        <f t="shared" ca="1" si="7"/>
        <v>3000</v>
      </c>
      <c r="H25" s="18">
        <f t="shared" ca="1" si="24"/>
        <v>31200</v>
      </c>
      <c r="I25" s="4">
        <f t="shared" ca="1" si="8"/>
        <v>1500</v>
      </c>
      <c r="J25" s="4">
        <f t="shared" ca="1" si="9"/>
        <v>5500</v>
      </c>
      <c r="K25" s="4">
        <f t="shared" ca="1" si="1"/>
        <v>1500</v>
      </c>
      <c r="L25" s="7">
        <f t="shared" ca="1" si="10"/>
        <v>0.78222222222222226</v>
      </c>
      <c r="M25" s="4">
        <f t="shared" ca="1" si="11"/>
        <v>35200</v>
      </c>
      <c r="N25" s="18">
        <f t="shared" ca="1" si="25"/>
        <v>36680</v>
      </c>
      <c r="O25" s="4">
        <f t="shared" ca="1" si="12"/>
        <v>2400</v>
      </c>
      <c r="P25" s="4">
        <f t="shared" ca="1" si="13"/>
        <v>3900</v>
      </c>
      <c r="Q25" s="4">
        <f t="shared" ca="1" si="2"/>
        <v>1000</v>
      </c>
      <c r="R25" s="7">
        <f t="shared" ca="1" si="14"/>
        <v>0.49475000000000002</v>
      </c>
      <c r="S25" s="4">
        <f t="shared" ca="1" si="15"/>
        <v>39580</v>
      </c>
      <c r="T25" s="18">
        <f t="shared" ca="1" si="26"/>
        <v>20760</v>
      </c>
      <c r="U25" s="4">
        <f t="shared" ca="1" si="16"/>
        <v>1800</v>
      </c>
      <c r="V25" s="4">
        <f t="shared" ca="1" si="17"/>
        <v>2800</v>
      </c>
      <c r="W25" s="4">
        <f t="shared" ca="1" si="3"/>
        <v>1500</v>
      </c>
      <c r="X25" s="7">
        <f t="shared" ca="1" si="18"/>
        <v>0.22059999999999999</v>
      </c>
      <c r="Y25" s="8">
        <f t="shared" ca="1" si="19"/>
        <v>22060</v>
      </c>
      <c r="Z25" s="18">
        <f t="shared" ca="1" si="27"/>
        <v>23840</v>
      </c>
      <c r="AA25" s="4">
        <f t="shared" ca="1" si="20"/>
        <v>1200</v>
      </c>
      <c r="AB25" s="4">
        <f t="shared" ca="1" si="21"/>
        <v>2700</v>
      </c>
      <c r="AC25" s="4">
        <f t="shared" ca="1" si="4"/>
        <v>1000</v>
      </c>
      <c r="AD25" s="7">
        <f t="shared" ca="1" si="22"/>
        <v>0.42566666666666669</v>
      </c>
      <c r="AE25" s="9">
        <f t="shared" ca="1" si="23"/>
        <v>25540</v>
      </c>
    </row>
    <row r="26" spans="2:31" x14ac:dyDescent="0.25">
      <c r="B26" s="1">
        <v>16</v>
      </c>
      <c r="C26" s="18">
        <f t="shared" ca="1" si="5"/>
        <v>3000</v>
      </c>
      <c r="D26" s="4">
        <f ca="1">INDEX(Tabel1[Stap],MATCH(RAND(),Tabel1[Cum],1))*C$7/MAX(Tabel1[Stap])</f>
        <v>0</v>
      </c>
      <c r="E26" s="4">
        <f t="shared" ca="1" si="0"/>
        <v>500</v>
      </c>
      <c r="F26" s="7">
        <f t="shared" ca="1" si="6"/>
        <v>0.25</v>
      </c>
      <c r="G26" s="4">
        <f t="shared" ca="1" si="7"/>
        <v>2500</v>
      </c>
      <c r="H26" s="18">
        <f t="shared" ca="1" si="24"/>
        <v>35200</v>
      </c>
      <c r="I26" s="4">
        <f t="shared" ca="1" si="8"/>
        <v>0</v>
      </c>
      <c r="J26" s="4">
        <f t="shared" ca="1" si="9"/>
        <v>500</v>
      </c>
      <c r="K26" s="4">
        <f t="shared" ca="1" si="1"/>
        <v>1500</v>
      </c>
      <c r="L26" s="7">
        <f t="shared" ca="1" si="10"/>
        <v>0.76</v>
      </c>
      <c r="M26" s="4">
        <f t="shared" ca="1" si="11"/>
        <v>34200</v>
      </c>
      <c r="N26" s="18">
        <f t="shared" ca="1" si="25"/>
        <v>39580</v>
      </c>
      <c r="O26" s="4">
        <f t="shared" ca="1" si="12"/>
        <v>0</v>
      </c>
      <c r="P26" s="4">
        <f t="shared" ca="1" si="13"/>
        <v>1500</v>
      </c>
      <c r="Q26" s="4">
        <f t="shared" ca="1" si="2"/>
        <v>1000</v>
      </c>
      <c r="R26" s="7">
        <f t="shared" ca="1" si="14"/>
        <v>0.501</v>
      </c>
      <c r="S26" s="4">
        <f t="shared" ca="1" si="15"/>
        <v>40080</v>
      </c>
      <c r="T26" s="18">
        <f t="shared" ca="1" si="26"/>
        <v>22060</v>
      </c>
      <c r="U26" s="4">
        <f t="shared" ca="1" si="16"/>
        <v>0</v>
      </c>
      <c r="V26" s="4">
        <f t="shared" ca="1" si="17"/>
        <v>1000</v>
      </c>
      <c r="W26" s="4">
        <f t="shared" ca="1" si="3"/>
        <v>1500</v>
      </c>
      <c r="X26" s="7">
        <f t="shared" ca="1" si="18"/>
        <v>0.21560000000000001</v>
      </c>
      <c r="Y26" s="8">
        <f t="shared" ca="1" si="19"/>
        <v>21560</v>
      </c>
      <c r="Z26" s="18">
        <f t="shared" ca="1" si="27"/>
        <v>25540</v>
      </c>
      <c r="AA26" s="4">
        <f t="shared" ca="1" si="20"/>
        <v>0</v>
      </c>
      <c r="AB26" s="4">
        <f t="shared" ca="1" si="21"/>
        <v>1500</v>
      </c>
      <c r="AC26" s="4">
        <f t="shared" ca="1" si="4"/>
        <v>1000</v>
      </c>
      <c r="AD26" s="7">
        <f t="shared" ca="1" si="22"/>
        <v>0.434</v>
      </c>
      <c r="AE26" s="9">
        <f t="shared" ca="1" si="23"/>
        <v>26040</v>
      </c>
    </row>
    <row r="27" spans="2:31" x14ac:dyDescent="0.25">
      <c r="B27" s="1">
        <v>17</v>
      </c>
      <c r="C27" s="18">
        <f t="shared" ca="1" si="5"/>
        <v>2500</v>
      </c>
      <c r="D27" s="4">
        <f ca="1">INDEX(Tabel1[Stap],MATCH(RAND(),Tabel1[Cum],1))*C$7/MAX(Tabel1[Stap])</f>
        <v>3300</v>
      </c>
      <c r="E27" s="4">
        <f t="shared" ca="1" si="0"/>
        <v>3300</v>
      </c>
      <c r="F27" s="7">
        <f t="shared" ca="1" si="6"/>
        <v>0.25</v>
      </c>
      <c r="G27" s="4">
        <f t="shared" ca="1" si="7"/>
        <v>2500</v>
      </c>
      <c r="H27" s="18">
        <f t="shared" ca="1" si="24"/>
        <v>34200</v>
      </c>
      <c r="I27" s="4">
        <f t="shared" ca="1" si="8"/>
        <v>1100</v>
      </c>
      <c r="J27" s="4">
        <f t="shared" ca="1" si="9"/>
        <v>4400</v>
      </c>
      <c r="K27" s="4">
        <f t="shared" ca="1" si="1"/>
        <v>1500</v>
      </c>
      <c r="L27" s="7">
        <f t="shared" ca="1" si="10"/>
        <v>0.82444444444444442</v>
      </c>
      <c r="M27" s="4">
        <f t="shared" ca="1" si="11"/>
        <v>37100</v>
      </c>
      <c r="N27" s="18">
        <f t="shared" ca="1" si="25"/>
        <v>40080</v>
      </c>
      <c r="O27" s="4">
        <f t="shared" ca="1" si="12"/>
        <v>1760</v>
      </c>
      <c r="P27" s="4">
        <f t="shared" ca="1" si="13"/>
        <v>3260</v>
      </c>
      <c r="Q27" s="4">
        <f t="shared" ca="1" si="2"/>
        <v>1000</v>
      </c>
      <c r="R27" s="7">
        <f t="shared" ca="1" si="14"/>
        <v>0.52925</v>
      </c>
      <c r="S27" s="4">
        <f t="shared" ca="1" si="15"/>
        <v>42340</v>
      </c>
      <c r="T27" s="18">
        <f t="shared" ca="1" si="26"/>
        <v>21560</v>
      </c>
      <c r="U27" s="4">
        <f t="shared" ca="1" si="16"/>
        <v>1320</v>
      </c>
      <c r="V27" s="4">
        <f t="shared" ca="1" si="17"/>
        <v>2320</v>
      </c>
      <c r="W27" s="4">
        <f t="shared" ca="1" si="3"/>
        <v>1500</v>
      </c>
      <c r="X27" s="7">
        <f t="shared" ca="1" si="18"/>
        <v>0.2238</v>
      </c>
      <c r="Y27" s="8">
        <f t="shared" ca="1" si="19"/>
        <v>22380</v>
      </c>
      <c r="Z27" s="18">
        <f t="shared" ca="1" si="27"/>
        <v>26040</v>
      </c>
      <c r="AA27" s="4">
        <f t="shared" ca="1" si="20"/>
        <v>880</v>
      </c>
      <c r="AB27" s="4">
        <f t="shared" ca="1" si="21"/>
        <v>2380</v>
      </c>
      <c r="AC27" s="4">
        <f t="shared" ca="1" si="4"/>
        <v>1000</v>
      </c>
      <c r="AD27" s="7">
        <f t="shared" ca="1" si="22"/>
        <v>0.45700000000000002</v>
      </c>
      <c r="AE27" s="9">
        <f t="shared" ca="1" si="23"/>
        <v>27420</v>
      </c>
    </row>
    <row r="28" spans="2:31" x14ac:dyDescent="0.25">
      <c r="B28" s="1">
        <v>18</v>
      </c>
      <c r="C28" s="18">
        <f t="shared" ca="1" si="5"/>
        <v>2500</v>
      </c>
      <c r="D28" s="4">
        <f ca="1">INDEX(Tabel1[Stap],MATCH(RAND(),Tabel1[Cum],1))*C$7/MAX(Tabel1[Stap])</f>
        <v>0</v>
      </c>
      <c r="E28" s="4">
        <f t="shared" ca="1" si="0"/>
        <v>0</v>
      </c>
      <c r="F28" s="7">
        <f t="shared" ca="1" si="6"/>
        <v>0.25</v>
      </c>
      <c r="G28" s="4">
        <f t="shared" ca="1" si="7"/>
        <v>2500</v>
      </c>
      <c r="H28" s="18">
        <f t="shared" ca="1" si="24"/>
        <v>37100</v>
      </c>
      <c r="I28" s="4">
        <f t="shared" ca="1" si="8"/>
        <v>0</v>
      </c>
      <c r="J28" s="4">
        <f t="shared" ca="1" si="9"/>
        <v>0</v>
      </c>
      <c r="K28" s="4">
        <f t="shared" ca="1" si="1"/>
        <v>1500</v>
      </c>
      <c r="L28" s="7">
        <f t="shared" ca="1" si="10"/>
        <v>0.7911111111111111</v>
      </c>
      <c r="M28" s="4">
        <f t="shared" ca="1" si="11"/>
        <v>35600</v>
      </c>
      <c r="N28" s="18">
        <f t="shared" ca="1" si="25"/>
        <v>42340</v>
      </c>
      <c r="O28" s="4">
        <f t="shared" ca="1" si="12"/>
        <v>0</v>
      </c>
      <c r="P28" s="4">
        <f t="shared" ca="1" si="13"/>
        <v>1500</v>
      </c>
      <c r="Q28" s="4">
        <f t="shared" ca="1" si="2"/>
        <v>1000</v>
      </c>
      <c r="R28" s="7">
        <f t="shared" ca="1" si="14"/>
        <v>0.53549999999999998</v>
      </c>
      <c r="S28" s="4">
        <f t="shared" ca="1" si="15"/>
        <v>42840</v>
      </c>
      <c r="T28" s="18">
        <f t="shared" ca="1" si="26"/>
        <v>22380</v>
      </c>
      <c r="U28" s="4">
        <f t="shared" ca="1" si="16"/>
        <v>0</v>
      </c>
      <c r="V28" s="4">
        <f t="shared" ca="1" si="17"/>
        <v>1000</v>
      </c>
      <c r="W28" s="4">
        <f t="shared" ca="1" si="3"/>
        <v>1500</v>
      </c>
      <c r="X28" s="7">
        <f t="shared" ca="1" si="18"/>
        <v>0.21879999999999999</v>
      </c>
      <c r="Y28" s="8">
        <f t="shared" ca="1" si="19"/>
        <v>21880</v>
      </c>
      <c r="Z28" s="18">
        <f t="shared" ca="1" si="27"/>
        <v>27420</v>
      </c>
      <c r="AA28" s="4">
        <f t="shared" ca="1" si="20"/>
        <v>0</v>
      </c>
      <c r="AB28" s="4">
        <f t="shared" ca="1" si="21"/>
        <v>1500</v>
      </c>
      <c r="AC28" s="4">
        <f t="shared" ca="1" si="4"/>
        <v>1000</v>
      </c>
      <c r="AD28" s="7">
        <f t="shared" ca="1" si="22"/>
        <v>0.46533333333333332</v>
      </c>
      <c r="AE28" s="9">
        <f t="shared" ca="1" si="23"/>
        <v>27920</v>
      </c>
    </row>
    <row r="29" spans="2:31" x14ac:dyDescent="0.25">
      <c r="B29" s="1">
        <v>19</v>
      </c>
      <c r="C29" s="18">
        <f t="shared" ca="1" si="5"/>
        <v>2500</v>
      </c>
      <c r="D29" s="4">
        <f ca="1">INDEX(Tabel1[Stap],MATCH(RAND(),Tabel1[Cum],1))*C$7/MAX(Tabel1[Stap])</f>
        <v>2700</v>
      </c>
      <c r="E29" s="4">
        <f t="shared" ca="1" si="0"/>
        <v>2700</v>
      </c>
      <c r="F29" s="7">
        <f t="shared" ca="1" si="6"/>
        <v>0.25</v>
      </c>
      <c r="G29" s="4">
        <f t="shared" ca="1" si="7"/>
        <v>2500</v>
      </c>
      <c r="H29" s="18">
        <f t="shared" ca="1" si="24"/>
        <v>35600</v>
      </c>
      <c r="I29" s="4">
        <f t="shared" ca="1" si="8"/>
        <v>900</v>
      </c>
      <c r="J29" s="4">
        <f t="shared" ca="1" si="9"/>
        <v>3600</v>
      </c>
      <c r="K29" s="4">
        <f t="shared" ca="1" si="1"/>
        <v>1500</v>
      </c>
      <c r="L29" s="7">
        <f t="shared" ca="1" si="10"/>
        <v>0.83777777777777773</v>
      </c>
      <c r="M29" s="4">
        <f t="shared" ca="1" si="11"/>
        <v>37700</v>
      </c>
      <c r="N29" s="18">
        <f t="shared" ca="1" si="25"/>
        <v>42840</v>
      </c>
      <c r="O29" s="4">
        <f t="shared" ca="1" si="12"/>
        <v>1440</v>
      </c>
      <c r="P29" s="4">
        <f t="shared" ca="1" si="13"/>
        <v>2940</v>
      </c>
      <c r="Q29" s="4">
        <f t="shared" ca="1" si="2"/>
        <v>1000</v>
      </c>
      <c r="R29" s="7">
        <f t="shared" ca="1" si="14"/>
        <v>0.55974999999999997</v>
      </c>
      <c r="S29" s="4">
        <f t="shared" ca="1" si="15"/>
        <v>44780</v>
      </c>
      <c r="T29" s="18">
        <f t="shared" ca="1" si="26"/>
        <v>21880</v>
      </c>
      <c r="U29" s="4">
        <f t="shared" ca="1" si="16"/>
        <v>1080</v>
      </c>
      <c r="V29" s="4">
        <f t="shared" ca="1" si="17"/>
        <v>2080</v>
      </c>
      <c r="W29" s="4">
        <f t="shared" ca="1" si="3"/>
        <v>1500</v>
      </c>
      <c r="X29" s="7">
        <f t="shared" ca="1" si="18"/>
        <v>0.22459999999999999</v>
      </c>
      <c r="Y29" s="8">
        <f t="shared" ca="1" si="19"/>
        <v>22460</v>
      </c>
      <c r="Z29" s="18">
        <f t="shared" ca="1" si="27"/>
        <v>27920</v>
      </c>
      <c r="AA29" s="4">
        <f t="shared" ca="1" si="20"/>
        <v>720</v>
      </c>
      <c r="AB29" s="4">
        <f t="shared" ca="1" si="21"/>
        <v>2220</v>
      </c>
      <c r="AC29" s="4">
        <f t="shared" ca="1" si="4"/>
        <v>1000</v>
      </c>
      <c r="AD29" s="7">
        <f t="shared" ca="1" si="22"/>
        <v>0.48566666666666669</v>
      </c>
      <c r="AE29" s="9">
        <f t="shared" ca="1" si="23"/>
        <v>29140</v>
      </c>
    </row>
    <row r="30" spans="2:31" ht="15.75" thickBot="1" x14ac:dyDescent="0.3">
      <c r="B30" s="10">
        <v>20</v>
      </c>
      <c r="C30" s="20">
        <f t="shared" ca="1" si="5"/>
        <v>2500</v>
      </c>
      <c r="D30" s="11">
        <f ca="1">INDEX(Tabel1[Stap],MATCH(RAND(),Tabel1[Cum],1))*C$7/MAX(Tabel1[Stap])</f>
        <v>6600</v>
      </c>
      <c r="E30" s="11">
        <f t="shared" ca="1" si="0"/>
        <v>4000</v>
      </c>
      <c r="F30" s="12">
        <f t="shared" ca="1" si="6"/>
        <v>0.51</v>
      </c>
      <c r="G30" s="11">
        <f t="shared" ca="1" si="7"/>
        <v>5100</v>
      </c>
      <c r="H30" s="20">
        <f t="shared" ca="1" si="24"/>
        <v>37700</v>
      </c>
      <c r="I30" s="11">
        <f t="shared" ca="1" si="8"/>
        <v>2200</v>
      </c>
      <c r="J30" s="11">
        <f t="shared" ca="1" si="9"/>
        <v>6200</v>
      </c>
      <c r="K30" s="11">
        <f t="shared" ca="1" si="1"/>
        <v>1500</v>
      </c>
      <c r="L30" s="12">
        <f t="shared" ca="1" si="10"/>
        <v>0.94222222222222218</v>
      </c>
      <c r="M30" s="11">
        <f t="shared" ca="1" si="11"/>
        <v>42400</v>
      </c>
      <c r="N30" s="20">
        <f t="shared" ca="1" si="25"/>
        <v>44780</v>
      </c>
      <c r="O30" s="11">
        <f t="shared" ca="1" si="12"/>
        <v>3520</v>
      </c>
      <c r="P30" s="11">
        <f t="shared" ca="1" si="13"/>
        <v>5020</v>
      </c>
      <c r="Q30" s="11">
        <f t="shared" ca="1" si="2"/>
        <v>1000</v>
      </c>
      <c r="R30" s="12">
        <f t="shared" ca="1" si="14"/>
        <v>0.61</v>
      </c>
      <c r="S30" s="11">
        <f t="shared" ca="1" si="15"/>
        <v>48800</v>
      </c>
      <c r="T30" s="20">
        <f t="shared" ca="1" si="26"/>
        <v>22460</v>
      </c>
      <c r="U30" s="11">
        <f t="shared" ca="1" si="16"/>
        <v>2640</v>
      </c>
      <c r="V30" s="11">
        <f t="shared" ca="1" si="17"/>
        <v>3640</v>
      </c>
      <c r="W30" s="11">
        <f t="shared" ca="1" si="3"/>
        <v>1500</v>
      </c>
      <c r="X30" s="12">
        <f t="shared" ca="1" si="18"/>
        <v>0.246</v>
      </c>
      <c r="Y30" s="13">
        <f t="shared" ca="1" si="19"/>
        <v>24600</v>
      </c>
      <c r="Z30" s="20">
        <f t="shared" ca="1" si="27"/>
        <v>29140</v>
      </c>
      <c r="AA30" s="11">
        <f t="shared" ca="1" si="20"/>
        <v>1760</v>
      </c>
      <c r="AB30" s="11">
        <f t="shared" ca="1" si="21"/>
        <v>3260</v>
      </c>
      <c r="AC30" s="11">
        <f t="shared" ca="1" si="4"/>
        <v>1000</v>
      </c>
      <c r="AD30" s="12">
        <f t="shared" ca="1" si="22"/>
        <v>0.52333333333333332</v>
      </c>
      <c r="AE30" s="14">
        <f t="shared" ca="1" si="23"/>
        <v>31400</v>
      </c>
    </row>
  </sheetData>
  <sheetProtection sheet="1" objects="1" scenarios="1"/>
  <mergeCells count="1">
    <mergeCell ref="B2:I2"/>
  </mergeCells>
  <conditionalFormatting sqref="F11:F30">
    <cfRule type="iconSet" priority="21">
      <iconSet showValue="0" reverse="1">
        <cfvo type="percent" val="0"/>
        <cfvo type="num" val="0.5"/>
        <cfvo type="num" val="1"/>
      </iconSet>
    </cfRule>
  </conditionalFormatting>
  <conditionalFormatting sqref="L11:L30">
    <cfRule type="iconSet" priority="22">
      <iconSet showValue="0" reverse="1">
        <cfvo type="percent" val="0"/>
        <cfvo type="num" val="0.5"/>
        <cfvo type="num" val="1"/>
      </iconSet>
    </cfRule>
  </conditionalFormatting>
  <conditionalFormatting sqref="R11:R30">
    <cfRule type="iconSet" priority="23">
      <iconSet showValue="0" reverse="1">
        <cfvo type="percent" val="0"/>
        <cfvo type="num" val="0.5"/>
        <cfvo type="num" val="1"/>
      </iconSet>
    </cfRule>
  </conditionalFormatting>
  <conditionalFormatting sqref="X11:X30">
    <cfRule type="iconSet" priority="24">
      <iconSet showValue="0" reverse="1">
        <cfvo type="percent" val="0"/>
        <cfvo type="num" val="0.5"/>
        <cfvo type="num" val="1"/>
      </iconSet>
    </cfRule>
  </conditionalFormatting>
  <conditionalFormatting sqref="AD11:AD30">
    <cfRule type="iconSet" priority="25">
      <iconSet showValue="0" reverse="1">
        <cfvo type="percent" val="0"/>
        <cfvo type="num" val="0.5"/>
        <cfvo type="num" val="1"/>
      </iconSet>
    </cfRule>
  </conditionalFormatting>
  <conditionalFormatting sqref="G11:G30">
    <cfRule type="dataBar" priority="10">
      <dataBar>
        <cfvo type="num" val="0"/>
        <cfvo type="num" val="$C$6"/>
        <color rgb="FF638EC6"/>
      </dataBar>
      <extLst>
        <ext xmlns:x14="http://schemas.microsoft.com/office/spreadsheetml/2009/9/main" uri="{B025F937-C7B1-47D3-B67F-A62EFF666E3E}">
          <x14:id>{4AA5F7AB-85A3-4E26-8CAF-913FDC8C7DEC}</x14:id>
        </ext>
      </extLst>
    </cfRule>
  </conditionalFormatting>
  <conditionalFormatting sqref="M11:M30">
    <cfRule type="dataBar" priority="9">
      <dataBar>
        <cfvo type="num" val="0"/>
        <cfvo type="num" val="$H$6"/>
        <color rgb="FF638EC6"/>
      </dataBar>
      <extLst>
        <ext xmlns:x14="http://schemas.microsoft.com/office/spreadsheetml/2009/9/main" uri="{B025F937-C7B1-47D3-B67F-A62EFF666E3E}">
          <x14:id>{CE7F4778-A6B1-45E0-B352-339671D14D54}</x14:id>
        </ext>
      </extLst>
    </cfRule>
  </conditionalFormatting>
  <conditionalFormatting sqref="S11:S30">
    <cfRule type="dataBar" priority="8">
      <dataBar>
        <cfvo type="num" val="0"/>
        <cfvo type="num" val="$N$6"/>
        <color rgb="FF638EC6"/>
      </dataBar>
      <extLst>
        <ext xmlns:x14="http://schemas.microsoft.com/office/spreadsheetml/2009/9/main" uri="{B025F937-C7B1-47D3-B67F-A62EFF666E3E}">
          <x14:id>{264CE619-A8D9-42F4-8DAC-59DBD9953358}</x14:id>
        </ext>
      </extLst>
    </cfRule>
  </conditionalFormatting>
  <conditionalFormatting sqref="Y11:Y30">
    <cfRule type="dataBar" priority="7">
      <dataBar>
        <cfvo type="num" val="0"/>
        <cfvo type="num" val="$T$6"/>
        <color rgb="FF638EC6"/>
      </dataBar>
      <extLst>
        <ext xmlns:x14="http://schemas.microsoft.com/office/spreadsheetml/2009/9/main" uri="{B025F937-C7B1-47D3-B67F-A62EFF666E3E}">
          <x14:id>{15D7ACC9-AD94-4565-8F00-B818D82D28B1}</x14:id>
        </ext>
      </extLst>
    </cfRule>
  </conditionalFormatting>
  <conditionalFormatting sqref="AE11:AE30">
    <cfRule type="dataBar" priority="1">
      <dataBar>
        <cfvo type="num" val="0"/>
        <cfvo type="num" val="$Z$6"/>
        <color rgb="FF638EC6"/>
      </dataBar>
      <extLst>
        <ext xmlns:x14="http://schemas.microsoft.com/office/spreadsheetml/2009/9/main" uri="{B025F937-C7B1-47D3-B67F-A62EFF666E3E}">
          <x14:id>{E8C4B179-4558-435A-9643-651FC306ED24}</x14:id>
        </ext>
      </extLst>
    </cfRule>
  </conditionalFormatting>
  <pageMargins left="0.7" right="0.7" top="0.75" bottom="0.75" header="0.3" footer="0.3"/>
  <pageSetup paperSize="9" orientation="portrait" horizontalDpi="4294967293" vertic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AA5F7AB-85A3-4E26-8CAF-913FDC8C7DEC}">
            <x14:dataBar minLength="0" maxLength="100" border="1" negativeBarBorderColorSameAsPositive="0">
              <x14:cfvo type="num">
                <xm:f>0</xm:f>
              </x14:cfvo>
              <x14:cfvo type="num">
                <xm:f>$C$6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G11:G30</xm:sqref>
        </x14:conditionalFormatting>
        <x14:conditionalFormatting xmlns:xm="http://schemas.microsoft.com/office/excel/2006/main">
          <x14:cfRule type="dataBar" id="{CE7F4778-A6B1-45E0-B352-339671D14D54}">
            <x14:dataBar minLength="0" maxLength="100" border="1" negativeBarBorderColorSameAsPositive="0">
              <x14:cfvo type="num">
                <xm:f>0</xm:f>
              </x14:cfvo>
              <x14:cfvo type="num">
                <xm:f>$H$6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M11:M30</xm:sqref>
        </x14:conditionalFormatting>
        <x14:conditionalFormatting xmlns:xm="http://schemas.microsoft.com/office/excel/2006/main">
          <x14:cfRule type="dataBar" id="{264CE619-A8D9-42F4-8DAC-59DBD9953358}">
            <x14:dataBar minLength="0" maxLength="100" border="1" negativeBarBorderColorSameAsPositive="0">
              <x14:cfvo type="num">
                <xm:f>0</xm:f>
              </x14:cfvo>
              <x14:cfvo type="num">
                <xm:f>$N$6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S11:S30</xm:sqref>
        </x14:conditionalFormatting>
        <x14:conditionalFormatting xmlns:xm="http://schemas.microsoft.com/office/excel/2006/main">
          <x14:cfRule type="dataBar" id="{15D7ACC9-AD94-4565-8F00-B818D82D28B1}">
            <x14:dataBar minLength="0" maxLength="100" border="1" negativeBarBorderColorSameAsPositive="0">
              <x14:cfvo type="num">
                <xm:f>0</xm:f>
              </x14:cfvo>
              <x14:cfvo type="num">
                <xm:f>$T$6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Y11:Y30</xm:sqref>
        </x14:conditionalFormatting>
        <x14:conditionalFormatting xmlns:xm="http://schemas.microsoft.com/office/excel/2006/main">
          <x14:cfRule type="dataBar" id="{E8C4B179-4558-435A-9643-651FC306ED24}">
            <x14:dataBar minLength="0" maxLength="100" border="1" negativeBarBorderColorSameAsPositive="0">
              <x14:cfvo type="num">
                <xm:f>0</xm:f>
              </x14:cfvo>
              <x14:cfvo type="num">
                <xm:f>$Z$6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AE11:AE30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634E1-340B-4966-88AC-7E7187909FE8}">
  <dimension ref="B2:AE30"/>
  <sheetViews>
    <sheetView workbookViewId="0"/>
  </sheetViews>
  <sheetFormatPr defaultRowHeight="15" x14ac:dyDescent="0.25"/>
  <cols>
    <col min="1" max="1" width="3.5703125" customWidth="1"/>
    <col min="2" max="2" width="9.85546875" bestFit="1" customWidth="1"/>
    <col min="3" max="4" width="7.42578125" bestFit="1" customWidth="1"/>
    <col min="5" max="5" width="6.42578125" bestFit="1" customWidth="1"/>
    <col min="6" max="6" width="5.5703125" customWidth="1"/>
    <col min="7" max="8" width="7.42578125" bestFit="1" customWidth="1"/>
    <col min="9" max="11" width="6.42578125" bestFit="1" customWidth="1"/>
    <col min="12" max="12" width="5.42578125" customWidth="1"/>
    <col min="13" max="13" width="8.28515625" customWidth="1"/>
    <col min="14" max="14" width="7.42578125" bestFit="1" customWidth="1"/>
    <col min="15" max="17" width="6.42578125" bestFit="1" customWidth="1"/>
    <col min="18" max="18" width="5.42578125" customWidth="1"/>
    <col min="19" max="19" width="8.140625" customWidth="1"/>
    <col min="20" max="20" width="8.42578125" bestFit="1" customWidth="1"/>
    <col min="21" max="23" width="6.42578125" bestFit="1" customWidth="1"/>
    <col min="24" max="24" width="5.42578125" customWidth="1"/>
    <col min="25" max="25" width="10.42578125" customWidth="1"/>
    <col min="26" max="26" width="7.42578125" bestFit="1" customWidth="1"/>
    <col min="27" max="29" width="6.42578125" bestFit="1" customWidth="1"/>
    <col min="30" max="30" width="5.42578125" customWidth="1"/>
    <col min="31" max="31" width="19.7109375" customWidth="1"/>
  </cols>
  <sheetData>
    <row r="2" spans="2:31" ht="21" x14ac:dyDescent="0.35">
      <c r="B2" s="93" t="str">
        <f>Data!B2</f>
        <v>Water-verloop in de Geul</v>
      </c>
      <c r="C2" s="93"/>
      <c r="D2" s="93"/>
      <c r="E2" s="93"/>
      <c r="F2" s="93"/>
      <c r="G2" s="93"/>
      <c r="H2" s="93"/>
      <c r="I2" s="93"/>
    </row>
    <row r="3" spans="2:31" ht="15.75" thickBot="1" x14ac:dyDescent="0.3"/>
    <row r="4" spans="2:31" x14ac:dyDescent="0.25">
      <c r="B4" s="15" t="s">
        <v>1</v>
      </c>
      <c r="C4" s="17">
        <v>10</v>
      </c>
      <c r="D4" s="2"/>
      <c r="E4" s="2"/>
      <c r="F4" s="2"/>
      <c r="G4" s="2"/>
      <c r="H4" s="17">
        <v>20</v>
      </c>
      <c r="I4" s="2"/>
      <c r="J4" s="2"/>
      <c r="K4" s="2"/>
      <c r="L4" s="2"/>
      <c r="M4" s="2"/>
      <c r="N4" s="17">
        <v>30</v>
      </c>
      <c r="O4" s="2"/>
      <c r="P4" s="2"/>
      <c r="Q4" s="2"/>
      <c r="R4" s="2"/>
      <c r="S4" s="2"/>
      <c r="T4" s="17">
        <v>40</v>
      </c>
      <c r="U4" s="2"/>
      <c r="V4" s="2"/>
      <c r="W4" s="2"/>
      <c r="X4" s="2"/>
      <c r="Y4" s="2"/>
      <c r="Z4" s="17">
        <v>50</v>
      </c>
      <c r="AA4" s="2"/>
      <c r="AB4" s="2"/>
      <c r="AC4" s="2"/>
      <c r="AD4" s="2"/>
      <c r="AE4" s="3"/>
    </row>
    <row r="5" spans="2:31" x14ac:dyDescent="0.25">
      <c r="B5" s="16" t="s">
        <v>10</v>
      </c>
      <c r="C5" s="18">
        <f ca="1">INDIRECT($B5) INDIRECT("_Km"&amp;C$4)</f>
        <v>2500</v>
      </c>
      <c r="D5" s="5"/>
      <c r="E5" s="5"/>
      <c r="F5" s="5"/>
      <c r="G5" s="5"/>
      <c r="H5" s="18">
        <f ca="1">INDIRECT($B5) INDIRECT("_Km"&amp;H$4)</f>
        <v>10000</v>
      </c>
      <c r="I5" s="5"/>
      <c r="J5" s="5"/>
      <c r="K5" s="5"/>
      <c r="L5" s="5"/>
      <c r="M5" s="5"/>
      <c r="N5" s="18">
        <f ca="1">INDIRECT($B5) INDIRECT("_Km"&amp;N$4)</f>
        <v>15000</v>
      </c>
      <c r="O5" s="5"/>
      <c r="P5" s="5"/>
      <c r="Q5" s="5"/>
      <c r="R5" s="5"/>
      <c r="S5" s="5"/>
      <c r="T5" s="18">
        <f ca="1">INDIRECT($B5) INDIRECT("_Km"&amp;T$4)</f>
        <v>15000</v>
      </c>
      <c r="U5" s="5"/>
      <c r="V5" s="5"/>
      <c r="W5" s="5"/>
      <c r="X5" s="5"/>
      <c r="Y5" s="5"/>
      <c r="Z5" s="18">
        <f ca="1">INDIRECT($B5) INDIRECT("_Km"&amp;Z$4)</f>
        <v>10000</v>
      </c>
      <c r="AA5" s="5"/>
      <c r="AB5" s="5"/>
      <c r="AC5" s="5"/>
      <c r="AD5" s="5"/>
      <c r="AE5" s="6"/>
    </row>
    <row r="6" spans="2:31" x14ac:dyDescent="0.25">
      <c r="B6" s="16" t="s">
        <v>11</v>
      </c>
      <c r="C6" s="18">
        <f ca="1">INDIRECT($B6) INDIRECT("_Km"&amp;C$4)</f>
        <v>10000</v>
      </c>
      <c r="D6" s="5"/>
      <c r="E6" s="5"/>
      <c r="F6" s="5"/>
      <c r="G6" s="5"/>
      <c r="H6" s="18">
        <f ca="1">INDIRECT($B6) INDIRECT("_Km"&amp;H$4)</f>
        <v>45000</v>
      </c>
      <c r="I6" s="5"/>
      <c r="J6" s="5"/>
      <c r="K6" s="5"/>
      <c r="L6" s="5"/>
      <c r="M6" s="5"/>
      <c r="N6" s="18">
        <f ca="1">INDIRECT($B6) INDIRECT("_Km"&amp;N$4)</f>
        <v>80000</v>
      </c>
      <c r="O6" s="5"/>
      <c r="P6" s="5"/>
      <c r="Q6" s="5"/>
      <c r="R6" s="5"/>
      <c r="S6" s="5"/>
      <c r="T6" s="18">
        <f ca="1">INDIRECT($B6) INDIRECT("_Km"&amp;T$4)</f>
        <v>100000</v>
      </c>
      <c r="U6" s="5"/>
      <c r="V6" s="5"/>
      <c r="W6" s="5"/>
      <c r="X6" s="5"/>
      <c r="Y6" s="5"/>
      <c r="Z6" s="18">
        <f ca="1">INDIRECT($B6) INDIRECT("_Km"&amp;Z$4)</f>
        <v>60000</v>
      </c>
      <c r="AA6" s="5"/>
      <c r="AB6" s="5"/>
      <c r="AC6" s="5"/>
      <c r="AD6" s="5"/>
      <c r="AE6" s="6"/>
    </row>
    <row r="7" spans="2:31" x14ac:dyDescent="0.25">
      <c r="B7" s="16" t="s">
        <v>12</v>
      </c>
      <c r="C7" s="18">
        <f ca="1">INDIRECT($B7) INDIRECT("_Km"&amp;C$4)</f>
        <v>7500</v>
      </c>
      <c r="D7" s="5"/>
      <c r="E7" s="5"/>
      <c r="F7" s="5"/>
      <c r="G7" s="5"/>
      <c r="H7" s="18">
        <f ca="1">INDIRECT($B7) INDIRECT("_Km"&amp;H$4)</f>
        <v>2500</v>
      </c>
      <c r="I7" s="5"/>
      <c r="J7" s="5"/>
      <c r="K7" s="5"/>
      <c r="L7" s="5"/>
      <c r="M7" s="5"/>
      <c r="N7" s="18">
        <f ca="1">INDIRECT($B7) INDIRECT("_Km"&amp;N$4)</f>
        <v>4000</v>
      </c>
      <c r="O7" s="5"/>
      <c r="P7" s="5"/>
      <c r="Q7" s="5"/>
      <c r="R7" s="5"/>
      <c r="S7" s="5"/>
      <c r="T7" s="18">
        <f ca="1">INDIRECT($B7) INDIRECT("_Km"&amp;T$4)</f>
        <v>3000</v>
      </c>
      <c r="U7" s="5"/>
      <c r="V7" s="5"/>
      <c r="W7" s="5"/>
      <c r="X7" s="5"/>
      <c r="Y7" s="5"/>
      <c r="Z7" s="18">
        <f ca="1">INDIRECT($B7) INDIRECT("_Km"&amp;Z$4)</f>
        <v>2000</v>
      </c>
      <c r="AA7" s="5"/>
      <c r="AB7" s="5"/>
      <c r="AC7" s="5"/>
      <c r="AD7" s="5"/>
      <c r="AE7" s="6"/>
    </row>
    <row r="8" spans="2:31" x14ac:dyDescent="0.25">
      <c r="B8" s="21" t="s">
        <v>13</v>
      </c>
      <c r="C8" s="42">
        <f ca="1">INDIRECT($B8) INDIRECT("_Km"&amp;C$4)</f>
        <v>4000</v>
      </c>
      <c r="D8" s="43"/>
      <c r="E8" s="43"/>
      <c r="F8" s="43"/>
      <c r="G8" s="43"/>
      <c r="H8" s="42">
        <f ca="1">INDIRECT($B8) INDIRECT("_Km"&amp;H$4)</f>
        <v>1500</v>
      </c>
      <c r="I8" s="43"/>
      <c r="J8" s="43"/>
      <c r="K8" s="43"/>
      <c r="L8" s="43"/>
      <c r="M8" s="43"/>
      <c r="N8" s="42">
        <f ca="1">INDIRECT($B8) INDIRECT("_Km"&amp;N$4)</f>
        <v>1000</v>
      </c>
      <c r="O8" s="43"/>
      <c r="P8" s="43"/>
      <c r="Q8" s="43"/>
      <c r="R8" s="43"/>
      <c r="S8" s="43"/>
      <c r="T8" s="42">
        <f ca="1">INDIRECT($B8) INDIRECT("_Km"&amp;T$4)</f>
        <v>1500</v>
      </c>
      <c r="U8" s="43"/>
      <c r="V8" s="43"/>
      <c r="W8" s="43"/>
      <c r="X8" s="43"/>
      <c r="Y8" s="43"/>
      <c r="Z8" s="42">
        <f ca="1">INDIRECT($B8) INDIRECT("_Km"&amp;Z$4)</f>
        <v>1000</v>
      </c>
      <c r="AA8" s="43"/>
      <c r="AB8" s="43"/>
      <c r="AC8" s="43"/>
      <c r="AD8" s="43"/>
      <c r="AE8" s="44"/>
    </row>
    <row r="9" spans="2:31" x14ac:dyDescent="0.25">
      <c r="B9" s="1"/>
      <c r="C9" s="19"/>
      <c r="D9" s="5"/>
      <c r="E9" s="5"/>
      <c r="F9" s="5"/>
      <c r="G9" s="5"/>
      <c r="H9" s="19"/>
      <c r="I9" s="5"/>
      <c r="J9" s="5"/>
      <c r="K9" s="5"/>
      <c r="L9" s="5"/>
      <c r="M9" s="5"/>
      <c r="N9" s="19"/>
      <c r="O9" s="5"/>
      <c r="P9" s="5"/>
      <c r="Q9" s="5"/>
      <c r="R9" s="5"/>
      <c r="S9" s="5"/>
      <c r="T9" s="19"/>
      <c r="U9" s="5"/>
      <c r="V9" s="5"/>
      <c r="W9" s="5"/>
      <c r="X9" s="5"/>
      <c r="Y9" s="5"/>
      <c r="Z9" s="19"/>
      <c r="AA9" s="5"/>
      <c r="AB9" s="5"/>
      <c r="AC9" s="5"/>
      <c r="AD9" s="5"/>
      <c r="AE9" s="6"/>
    </row>
    <row r="10" spans="2:31" s="41" customFormat="1" x14ac:dyDescent="0.25">
      <c r="B10" s="38" t="s">
        <v>0</v>
      </c>
      <c r="C10" s="39" t="s">
        <v>15</v>
      </c>
      <c r="D10" s="32" t="str">
        <f>"Bij"&amp;C4</f>
        <v>Bij10</v>
      </c>
      <c r="E10" s="32" t="s">
        <v>2</v>
      </c>
      <c r="F10" s="32"/>
      <c r="G10" s="32" t="s">
        <v>16</v>
      </c>
      <c r="H10" s="39" t="s">
        <v>15</v>
      </c>
      <c r="I10" s="32" t="str">
        <f>"Bij"&amp;H4</f>
        <v>Bij20</v>
      </c>
      <c r="J10" s="32" t="s">
        <v>3</v>
      </c>
      <c r="K10" s="32" t="s">
        <v>2</v>
      </c>
      <c r="L10" s="32"/>
      <c r="M10" s="32" t="s">
        <v>16</v>
      </c>
      <c r="N10" s="39" t="s">
        <v>15</v>
      </c>
      <c r="O10" s="32" t="str">
        <f>"Bij"&amp;N4</f>
        <v>Bij30</v>
      </c>
      <c r="P10" s="32" t="s">
        <v>3</v>
      </c>
      <c r="Q10" s="32" t="s">
        <v>2</v>
      </c>
      <c r="R10" s="32"/>
      <c r="S10" s="32" t="s">
        <v>16</v>
      </c>
      <c r="T10" s="39" t="s">
        <v>15</v>
      </c>
      <c r="U10" s="32" t="str">
        <f>"Bij"&amp;T4</f>
        <v>Bij40</v>
      </c>
      <c r="V10" s="32" t="s">
        <v>3</v>
      </c>
      <c r="W10" s="32" t="s">
        <v>2</v>
      </c>
      <c r="X10" s="32"/>
      <c r="Y10" s="32" t="s">
        <v>16</v>
      </c>
      <c r="Z10" s="39" t="s">
        <v>15</v>
      </c>
      <c r="AA10" s="32" t="str">
        <f>"Bij"&amp;Z4</f>
        <v>Bij50</v>
      </c>
      <c r="AB10" s="32" t="s">
        <v>3</v>
      </c>
      <c r="AC10" s="32" t="s">
        <v>2</v>
      </c>
      <c r="AD10" s="32"/>
      <c r="AE10" s="40" t="s">
        <v>16</v>
      </c>
    </row>
    <row r="11" spans="2:31" x14ac:dyDescent="0.25">
      <c r="B11" s="1">
        <v>1</v>
      </c>
      <c r="C11" s="18">
        <f ca="1">C5</f>
        <v>2500</v>
      </c>
      <c r="D11" s="4">
        <f ca="1">INDEX(Tabel1[Stap],MATCH(RAND(),Tabel1[Cum],1))*C$7/MAX(Tabel1[Stap])</f>
        <v>300</v>
      </c>
      <c r="E11" s="4">
        <f t="shared" ref="E11:E30" ca="1" si="0">IF(C11+D11&gt;C$5,MIN(C$8,C11+D11-C$5),0)</f>
        <v>300</v>
      </c>
      <c r="F11" s="7">
        <f ca="1">G11/C$6</f>
        <v>0.25</v>
      </c>
      <c r="G11" s="4">
        <f ca="1">C11+D11-E11</f>
        <v>2500</v>
      </c>
      <c r="H11" s="18">
        <f ca="1">H5</f>
        <v>10000</v>
      </c>
      <c r="I11" s="4">
        <f ca="1">H$7*D11/C$7</f>
        <v>100</v>
      </c>
      <c r="J11" s="4">
        <f ca="1">I11+E11</f>
        <v>400</v>
      </c>
      <c r="K11" s="4">
        <f t="shared" ref="K11:K30" ca="1" si="1">IF(H11+J11&gt;H$5,MIN(H$8,H11+J11-H$5),0)</f>
        <v>400</v>
      </c>
      <c r="L11" s="7">
        <f ca="1">M11/H$6</f>
        <v>0.22222222222222221</v>
      </c>
      <c r="M11" s="4">
        <f ca="1">H11+J11-K11</f>
        <v>10000</v>
      </c>
      <c r="N11" s="18">
        <f ca="1">N5</f>
        <v>15000</v>
      </c>
      <c r="O11" s="4">
        <f ca="1">N$7*I11/H$7</f>
        <v>160</v>
      </c>
      <c r="P11" s="4">
        <f ca="1">O11+K11</f>
        <v>560</v>
      </c>
      <c r="Q11" s="4">
        <f t="shared" ref="Q11:Q30" ca="1" si="2">IF(N11+P11&gt;N$5,MIN(N$8,N11+P11-N$5),0)</f>
        <v>560</v>
      </c>
      <c r="R11" s="7">
        <f ca="1">S11/N$6</f>
        <v>0.1875</v>
      </c>
      <c r="S11" s="4">
        <f ca="1">N11+P11-Q11</f>
        <v>15000</v>
      </c>
      <c r="T11" s="18">
        <f ca="1">T5</f>
        <v>15000</v>
      </c>
      <c r="U11" s="4">
        <f ca="1">T$7*O11/N$7</f>
        <v>120</v>
      </c>
      <c r="V11" s="4">
        <f ca="1">U11+Q11</f>
        <v>680</v>
      </c>
      <c r="W11" s="4">
        <f t="shared" ref="W11:W30" ca="1" si="3">IF(T11+V11&gt;T$5,MIN(T$8,T11+V11-T$5),0)</f>
        <v>680</v>
      </c>
      <c r="X11" s="7">
        <f ca="1">Y11/T$6</f>
        <v>0.15</v>
      </c>
      <c r="Y11" s="8">
        <f ca="1">T11+V11-W11</f>
        <v>15000</v>
      </c>
      <c r="Z11" s="18">
        <f ca="1">Z5</f>
        <v>10000</v>
      </c>
      <c r="AA11" s="4">
        <f ca="1">Z$7*U11/T$7</f>
        <v>80</v>
      </c>
      <c r="AB11" s="4">
        <f ca="1">AA11+W11</f>
        <v>760</v>
      </c>
      <c r="AC11" s="4">
        <f t="shared" ref="AC11:AC30" ca="1" si="4">IF(Z11+AB11&gt;Z$5,MIN(Z$8,Z11+AB11-Z$5),0)</f>
        <v>760</v>
      </c>
      <c r="AD11" s="7">
        <f ca="1">AE11/Z$6</f>
        <v>0.16666666666666666</v>
      </c>
      <c r="AE11" s="9">
        <f ca="1">Z11+AB11-AC11</f>
        <v>10000</v>
      </c>
    </row>
    <row r="12" spans="2:31" x14ac:dyDescent="0.25">
      <c r="B12" s="1">
        <v>2</v>
      </c>
      <c r="C12" s="18">
        <f t="shared" ref="C12:C30" ca="1" si="5">G11</f>
        <v>2500</v>
      </c>
      <c r="D12" s="4">
        <f ca="1">D11</f>
        <v>300</v>
      </c>
      <c r="E12" s="4">
        <f t="shared" ca="1" si="0"/>
        <v>300</v>
      </c>
      <c r="F12" s="7">
        <f t="shared" ref="F12:F30" ca="1" si="6">G12/C$6</f>
        <v>0.25</v>
      </c>
      <c r="G12" s="4">
        <f t="shared" ref="G12:G30" ca="1" si="7">C12+D12-E12</f>
        <v>2500</v>
      </c>
      <c r="H12" s="18">
        <f ca="1">M11</f>
        <v>10000</v>
      </c>
      <c r="I12" s="4">
        <f t="shared" ref="I12:I30" ca="1" si="8">H$7*D12/C$7</f>
        <v>100</v>
      </c>
      <c r="J12" s="4">
        <f t="shared" ref="J12:J30" ca="1" si="9">I12+E12</f>
        <v>400</v>
      </c>
      <c r="K12" s="4">
        <f t="shared" ca="1" si="1"/>
        <v>400</v>
      </c>
      <c r="L12" s="7">
        <f t="shared" ref="L12:L30" ca="1" si="10">M12/H$6</f>
        <v>0.22222222222222221</v>
      </c>
      <c r="M12" s="4">
        <f t="shared" ref="M12:M30" ca="1" si="11">H12+J12-K12</f>
        <v>10000</v>
      </c>
      <c r="N12" s="18">
        <f ca="1">S11</f>
        <v>15000</v>
      </c>
      <c r="O12" s="4">
        <f t="shared" ref="O12:O30" ca="1" si="12">N$7*I12/H$7</f>
        <v>160</v>
      </c>
      <c r="P12" s="4">
        <f t="shared" ref="P12:P30" ca="1" si="13">O12+K12</f>
        <v>560</v>
      </c>
      <c r="Q12" s="4">
        <f t="shared" ca="1" si="2"/>
        <v>560</v>
      </c>
      <c r="R12" s="7">
        <f t="shared" ref="R12:R30" ca="1" si="14">S12/N$6</f>
        <v>0.1875</v>
      </c>
      <c r="S12" s="4">
        <f t="shared" ref="S12:S30" ca="1" si="15">N12+P12-Q12</f>
        <v>15000</v>
      </c>
      <c r="T12" s="18">
        <f ca="1">Y11</f>
        <v>15000</v>
      </c>
      <c r="U12" s="4">
        <f t="shared" ref="U12:U30" ca="1" si="16">T$7*O12/N$7</f>
        <v>120</v>
      </c>
      <c r="V12" s="4">
        <f t="shared" ref="V12:V30" ca="1" si="17">U12+Q12</f>
        <v>680</v>
      </c>
      <c r="W12" s="4">
        <f t="shared" ca="1" si="3"/>
        <v>680</v>
      </c>
      <c r="X12" s="7">
        <f t="shared" ref="X12:X30" ca="1" si="18">Y12/T$6</f>
        <v>0.15</v>
      </c>
      <c r="Y12" s="8">
        <f t="shared" ref="Y12:Y30" ca="1" si="19">T12+V12-W12</f>
        <v>15000</v>
      </c>
      <c r="Z12" s="18">
        <f ca="1">AE11</f>
        <v>10000</v>
      </c>
      <c r="AA12" s="4">
        <f t="shared" ref="AA12:AA30" ca="1" si="20">Z$7*U12/T$7</f>
        <v>80</v>
      </c>
      <c r="AB12" s="4">
        <f t="shared" ref="AB12:AB30" ca="1" si="21">AA12+W12</f>
        <v>760</v>
      </c>
      <c r="AC12" s="4">
        <f t="shared" ca="1" si="4"/>
        <v>760</v>
      </c>
      <c r="AD12" s="7">
        <f t="shared" ref="AD12:AD30" ca="1" si="22">AE12/Z$6</f>
        <v>0.16666666666666666</v>
      </c>
      <c r="AE12" s="9">
        <f t="shared" ref="AE12:AE30" ca="1" si="23">Z12+AB12-AC12</f>
        <v>10000</v>
      </c>
    </row>
    <row r="13" spans="2:31" x14ac:dyDescent="0.25">
      <c r="B13" s="1">
        <v>3</v>
      </c>
      <c r="C13" s="18">
        <f t="shared" ca="1" si="5"/>
        <v>2500</v>
      </c>
      <c r="D13" s="4">
        <f t="shared" ref="D13:D14" ca="1" si="24">D12</f>
        <v>300</v>
      </c>
      <c r="E13" s="4">
        <f t="shared" ca="1" si="0"/>
        <v>300</v>
      </c>
      <c r="F13" s="7">
        <f t="shared" ca="1" si="6"/>
        <v>0.25</v>
      </c>
      <c r="G13" s="4">
        <f t="shared" ca="1" si="7"/>
        <v>2500</v>
      </c>
      <c r="H13" s="18">
        <f t="shared" ref="H13:H30" ca="1" si="25">M12</f>
        <v>10000</v>
      </c>
      <c r="I13" s="4">
        <f t="shared" ca="1" si="8"/>
        <v>100</v>
      </c>
      <c r="J13" s="4">
        <f t="shared" ca="1" si="9"/>
        <v>400</v>
      </c>
      <c r="K13" s="4">
        <f t="shared" ca="1" si="1"/>
        <v>400</v>
      </c>
      <c r="L13" s="7">
        <f t="shared" ca="1" si="10"/>
        <v>0.22222222222222221</v>
      </c>
      <c r="M13" s="4">
        <f t="shared" ca="1" si="11"/>
        <v>10000</v>
      </c>
      <c r="N13" s="18">
        <f t="shared" ref="N13:N30" ca="1" si="26">S12</f>
        <v>15000</v>
      </c>
      <c r="O13" s="4">
        <f t="shared" ca="1" si="12"/>
        <v>160</v>
      </c>
      <c r="P13" s="4">
        <f t="shared" ca="1" si="13"/>
        <v>560</v>
      </c>
      <c r="Q13" s="4">
        <f t="shared" ca="1" si="2"/>
        <v>560</v>
      </c>
      <c r="R13" s="7">
        <f t="shared" ca="1" si="14"/>
        <v>0.1875</v>
      </c>
      <c r="S13" s="4">
        <f t="shared" ca="1" si="15"/>
        <v>15000</v>
      </c>
      <c r="T13" s="18">
        <f t="shared" ref="T13:T30" ca="1" si="27">Y12</f>
        <v>15000</v>
      </c>
      <c r="U13" s="4">
        <f t="shared" ca="1" si="16"/>
        <v>120</v>
      </c>
      <c r="V13" s="4">
        <f t="shared" ca="1" si="17"/>
        <v>680</v>
      </c>
      <c r="W13" s="4">
        <f t="shared" ca="1" si="3"/>
        <v>680</v>
      </c>
      <c r="X13" s="7">
        <f t="shared" ca="1" si="18"/>
        <v>0.15</v>
      </c>
      <c r="Y13" s="8">
        <f t="shared" ca="1" si="19"/>
        <v>15000</v>
      </c>
      <c r="Z13" s="18">
        <f t="shared" ref="Z13:Z30" ca="1" si="28">AE12</f>
        <v>10000</v>
      </c>
      <c r="AA13" s="4">
        <f t="shared" ca="1" si="20"/>
        <v>80</v>
      </c>
      <c r="AB13" s="4">
        <f t="shared" ca="1" si="21"/>
        <v>760</v>
      </c>
      <c r="AC13" s="4">
        <f t="shared" ca="1" si="4"/>
        <v>760</v>
      </c>
      <c r="AD13" s="7">
        <f t="shared" ca="1" si="22"/>
        <v>0.16666666666666666</v>
      </c>
      <c r="AE13" s="9">
        <f t="shared" ca="1" si="23"/>
        <v>10000</v>
      </c>
    </row>
    <row r="14" spans="2:31" x14ac:dyDescent="0.25">
      <c r="B14" s="1">
        <v>4</v>
      </c>
      <c r="C14" s="18">
        <f t="shared" ca="1" si="5"/>
        <v>2500</v>
      </c>
      <c r="D14" s="4">
        <f t="shared" ca="1" si="24"/>
        <v>300</v>
      </c>
      <c r="E14" s="4">
        <f t="shared" ca="1" si="0"/>
        <v>300</v>
      </c>
      <c r="F14" s="7">
        <f t="shared" ca="1" si="6"/>
        <v>0.25</v>
      </c>
      <c r="G14" s="4">
        <f t="shared" ca="1" si="7"/>
        <v>2500</v>
      </c>
      <c r="H14" s="18">
        <f t="shared" ca="1" si="25"/>
        <v>10000</v>
      </c>
      <c r="I14" s="4">
        <f t="shared" ca="1" si="8"/>
        <v>100</v>
      </c>
      <c r="J14" s="4">
        <f t="shared" ca="1" si="9"/>
        <v>400</v>
      </c>
      <c r="K14" s="4">
        <f t="shared" ca="1" si="1"/>
        <v>400</v>
      </c>
      <c r="L14" s="7">
        <f t="shared" ca="1" si="10"/>
        <v>0.22222222222222221</v>
      </c>
      <c r="M14" s="4">
        <f t="shared" ca="1" si="11"/>
        <v>10000</v>
      </c>
      <c r="N14" s="18">
        <f t="shared" ca="1" si="26"/>
        <v>15000</v>
      </c>
      <c r="O14" s="4">
        <f t="shared" ca="1" si="12"/>
        <v>160</v>
      </c>
      <c r="P14" s="4">
        <f t="shared" ca="1" si="13"/>
        <v>560</v>
      </c>
      <c r="Q14" s="4">
        <f t="shared" ca="1" si="2"/>
        <v>560</v>
      </c>
      <c r="R14" s="7">
        <f t="shared" ca="1" si="14"/>
        <v>0.1875</v>
      </c>
      <c r="S14" s="4">
        <f t="shared" ca="1" si="15"/>
        <v>15000</v>
      </c>
      <c r="T14" s="18">
        <f t="shared" ca="1" si="27"/>
        <v>15000</v>
      </c>
      <c r="U14" s="4">
        <f t="shared" ca="1" si="16"/>
        <v>120</v>
      </c>
      <c r="V14" s="4">
        <f t="shared" ca="1" si="17"/>
        <v>680</v>
      </c>
      <c r="W14" s="4">
        <f t="shared" ca="1" si="3"/>
        <v>680</v>
      </c>
      <c r="X14" s="7">
        <f t="shared" ca="1" si="18"/>
        <v>0.15</v>
      </c>
      <c r="Y14" s="8">
        <f t="shared" ca="1" si="19"/>
        <v>15000</v>
      </c>
      <c r="Z14" s="18">
        <f t="shared" ca="1" si="28"/>
        <v>10000</v>
      </c>
      <c r="AA14" s="4">
        <f t="shared" ca="1" si="20"/>
        <v>80</v>
      </c>
      <c r="AB14" s="4">
        <f t="shared" ca="1" si="21"/>
        <v>760</v>
      </c>
      <c r="AC14" s="4">
        <f t="shared" ca="1" si="4"/>
        <v>760</v>
      </c>
      <c r="AD14" s="7">
        <f t="shared" ca="1" si="22"/>
        <v>0.16666666666666666</v>
      </c>
      <c r="AE14" s="9">
        <f t="shared" ca="1" si="23"/>
        <v>10000</v>
      </c>
    </row>
    <row r="15" spans="2:31" x14ac:dyDescent="0.25">
      <c r="B15" s="1">
        <v>5</v>
      </c>
      <c r="C15" s="18">
        <f t="shared" ca="1" si="5"/>
        <v>2500</v>
      </c>
      <c r="D15" s="4">
        <f ca="1">INDEX(Tabel1[Stap],MATCH(RAND(),Tabel1[Cum],1))*C$7/MAX(Tabel1[Stap])</f>
        <v>4500</v>
      </c>
      <c r="E15" s="4">
        <f t="shared" ca="1" si="0"/>
        <v>4000</v>
      </c>
      <c r="F15" s="7">
        <f t="shared" ca="1" si="6"/>
        <v>0.3</v>
      </c>
      <c r="G15" s="4">
        <f t="shared" ca="1" si="7"/>
        <v>3000</v>
      </c>
      <c r="H15" s="18">
        <f t="shared" ca="1" si="25"/>
        <v>10000</v>
      </c>
      <c r="I15" s="4">
        <f t="shared" ca="1" si="8"/>
        <v>1500</v>
      </c>
      <c r="J15" s="4">
        <f t="shared" ca="1" si="9"/>
        <v>5500</v>
      </c>
      <c r="K15" s="4">
        <f t="shared" ca="1" si="1"/>
        <v>1500</v>
      </c>
      <c r="L15" s="7">
        <f t="shared" ca="1" si="10"/>
        <v>0.31111111111111112</v>
      </c>
      <c r="M15" s="4">
        <f t="shared" ca="1" si="11"/>
        <v>14000</v>
      </c>
      <c r="N15" s="18">
        <f t="shared" ca="1" si="26"/>
        <v>15000</v>
      </c>
      <c r="O15" s="4">
        <f t="shared" ca="1" si="12"/>
        <v>2400</v>
      </c>
      <c r="P15" s="4">
        <f t="shared" ca="1" si="13"/>
        <v>3900</v>
      </c>
      <c r="Q15" s="4">
        <f t="shared" ca="1" si="2"/>
        <v>1000</v>
      </c>
      <c r="R15" s="7">
        <f t="shared" ca="1" si="14"/>
        <v>0.22375</v>
      </c>
      <c r="S15" s="4">
        <f t="shared" ca="1" si="15"/>
        <v>17900</v>
      </c>
      <c r="T15" s="18">
        <f t="shared" ca="1" si="27"/>
        <v>15000</v>
      </c>
      <c r="U15" s="4">
        <f t="shared" ca="1" si="16"/>
        <v>1800</v>
      </c>
      <c r="V15" s="4">
        <f t="shared" ca="1" si="17"/>
        <v>2800</v>
      </c>
      <c r="W15" s="4">
        <f t="shared" ca="1" si="3"/>
        <v>1500</v>
      </c>
      <c r="X15" s="7">
        <f t="shared" ca="1" si="18"/>
        <v>0.16300000000000001</v>
      </c>
      <c r="Y15" s="8">
        <f t="shared" ca="1" si="19"/>
        <v>16300</v>
      </c>
      <c r="Z15" s="18">
        <f t="shared" ca="1" si="28"/>
        <v>10000</v>
      </c>
      <c r="AA15" s="4">
        <f t="shared" ca="1" si="20"/>
        <v>1200</v>
      </c>
      <c r="AB15" s="4">
        <f t="shared" ca="1" si="21"/>
        <v>2700</v>
      </c>
      <c r="AC15" s="4">
        <f t="shared" ca="1" si="4"/>
        <v>1000</v>
      </c>
      <c r="AD15" s="7">
        <f t="shared" ca="1" si="22"/>
        <v>0.19500000000000001</v>
      </c>
      <c r="AE15" s="9">
        <f t="shared" ca="1" si="23"/>
        <v>11700</v>
      </c>
    </row>
    <row r="16" spans="2:31" x14ac:dyDescent="0.25">
      <c r="B16" s="1">
        <v>6</v>
      </c>
      <c r="C16" s="18">
        <f t="shared" ca="1" si="5"/>
        <v>3000</v>
      </c>
      <c r="D16" s="4">
        <f t="shared" ref="D16:D18" ca="1" si="29">D15</f>
        <v>4500</v>
      </c>
      <c r="E16" s="4">
        <f t="shared" ca="1" si="0"/>
        <v>4000</v>
      </c>
      <c r="F16" s="7">
        <f t="shared" ca="1" si="6"/>
        <v>0.35</v>
      </c>
      <c r="G16" s="4">
        <f t="shared" ca="1" si="7"/>
        <v>3500</v>
      </c>
      <c r="H16" s="18">
        <f t="shared" ca="1" si="25"/>
        <v>14000</v>
      </c>
      <c r="I16" s="4">
        <f t="shared" ca="1" si="8"/>
        <v>1500</v>
      </c>
      <c r="J16" s="4">
        <f t="shared" ca="1" si="9"/>
        <v>5500</v>
      </c>
      <c r="K16" s="4">
        <f t="shared" ca="1" si="1"/>
        <v>1500</v>
      </c>
      <c r="L16" s="7">
        <f t="shared" ca="1" si="10"/>
        <v>0.4</v>
      </c>
      <c r="M16" s="4">
        <f t="shared" ca="1" si="11"/>
        <v>18000</v>
      </c>
      <c r="N16" s="18">
        <f t="shared" ca="1" si="26"/>
        <v>17900</v>
      </c>
      <c r="O16" s="4">
        <f t="shared" ca="1" si="12"/>
        <v>2400</v>
      </c>
      <c r="P16" s="4">
        <f t="shared" ca="1" si="13"/>
        <v>3900</v>
      </c>
      <c r="Q16" s="4">
        <f t="shared" ca="1" si="2"/>
        <v>1000</v>
      </c>
      <c r="R16" s="7">
        <f t="shared" ca="1" si="14"/>
        <v>0.26</v>
      </c>
      <c r="S16" s="4">
        <f t="shared" ca="1" si="15"/>
        <v>20800</v>
      </c>
      <c r="T16" s="18">
        <f t="shared" ca="1" si="27"/>
        <v>16300</v>
      </c>
      <c r="U16" s="4">
        <f t="shared" ca="1" si="16"/>
        <v>1800</v>
      </c>
      <c r="V16" s="4">
        <f t="shared" ca="1" si="17"/>
        <v>2800</v>
      </c>
      <c r="W16" s="4">
        <f t="shared" ca="1" si="3"/>
        <v>1500</v>
      </c>
      <c r="X16" s="7">
        <f t="shared" ca="1" si="18"/>
        <v>0.17599999999999999</v>
      </c>
      <c r="Y16" s="8">
        <f t="shared" ca="1" si="19"/>
        <v>17600</v>
      </c>
      <c r="Z16" s="18">
        <f t="shared" ca="1" si="28"/>
        <v>11700</v>
      </c>
      <c r="AA16" s="4">
        <f t="shared" ca="1" si="20"/>
        <v>1200</v>
      </c>
      <c r="AB16" s="4">
        <f t="shared" ca="1" si="21"/>
        <v>2700</v>
      </c>
      <c r="AC16" s="4">
        <f t="shared" ca="1" si="4"/>
        <v>1000</v>
      </c>
      <c r="AD16" s="7">
        <f t="shared" ca="1" si="22"/>
        <v>0.22333333333333333</v>
      </c>
      <c r="AE16" s="9">
        <f t="shared" ca="1" si="23"/>
        <v>13400</v>
      </c>
    </row>
    <row r="17" spans="2:31" x14ac:dyDescent="0.25">
      <c r="B17" s="1">
        <v>7</v>
      </c>
      <c r="C17" s="18">
        <f t="shared" ca="1" si="5"/>
        <v>3500</v>
      </c>
      <c r="D17" s="4">
        <f t="shared" ca="1" si="29"/>
        <v>4500</v>
      </c>
      <c r="E17" s="4">
        <f t="shared" ca="1" si="0"/>
        <v>4000</v>
      </c>
      <c r="F17" s="7">
        <f t="shared" ca="1" si="6"/>
        <v>0.4</v>
      </c>
      <c r="G17" s="4">
        <f t="shared" ca="1" si="7"/>
        <v>4000</v>
      </c>
      <c r="H17" s="18">
        <f t="shared" ca="1" si="25"/>
        <v>18000</v>
      </c>
      <c r="I17" s="4">
        <f t="shared" ca="1" si="8"/>
        <v>1500</v>
      </c>
      <c r="J17" s="4">
        <f t="shared" ca="1" si="9"/>
        <v>5500</v>
      </c>
      <c r="K17" s="4">
        <f t="shared" ca="1" si="1"/>
        <v>1500</v>
      </c>
      <c r="L17" s="7">
        <f t="shared" ca="1" si="10"/>
        <v>0.48888888888888887</v>
      </c>
      <c r="M17" s="4">
        <f t="shared" ca="1" si="11"/>
        <v>22000</v>
      </c>
      <c r="N17" s="18">
        <f t="shared" ca="1" si="26"/>
        <v>20800</v>
      </c>
      <c r="O17" s="4">
        <f t="shared" ca="1" si="12"/>
        <v>2400</v>
      </c>
      <c r="P17" s="4">
        <f t="shared" ca="1" si="13"/>
        <v>3900</v>
      </c>
      <c r="Q17" s="4">
        <f t="shared" ca="1" si="2"/>
        <v>1000</v>
      </c>
      <c r="R17" s="7">
        <f t="shared" ca="1" si="14"/>
        <v>0.29625000000000001</v>
      </c>
      <c r="S17" s="4">
        <f t="shared" ca="1" si="15"/>
        <v>23700</v>
      </c>
      <c r="T17" s="18">
        <f t="shared" ca="1" si="27"/>
        <v>17600</v>
      </c>
      <c r="U17" s="4">
        <f t="shared" ca="1" si="16"/>
        <v>1800</v>
      </c>
      <c r="V17" s="4">
        <f t="shared" ca="1" si="17"/>
        <v>2800</v>
      </c>
      <c r="W17" s="4">
        <f t="shared" ca="1" si="3"/>
        <v>1500</v>
      </c>
      <c r="X17" s="7">
        <f t="shared" ca="1" si="18"/>
        <v>0.189</v>
      </c>
      <c r="Y17" s="8">
        <f t="shared" ca="1" si="19"/>
        <v>18900</v>
      </c>
      <c r="Z17" s="18">
        <f t="shared" ca="1" si="28"/>
        <v>13400</v>
      </c>
      <c r="AA17" s="4">
        <f t="shared" ca="1" si="20"/>
        <v>1200</v>
      </c>
      <c r="AB17" s="4">
        <f t="shared" ca="1" si="21"/>
        <v>2700</v>
      </c>
      <c r="AC17" s="4">
        <f t="shared" ca="1" si="4"/>
        <v>1000</v>
      </c>
      <c r="AD17" s="7">
        <f t="shared" ca="1" si="22"/>
        <v>0.25166666666666665</v>
      </c>
      <c r="AE17" s="9">
        <f t="shared" ca="1" si="23"/>
        <v>15100</v>
      </c>
    </row>
    <row r="18" spans="2:31" x14ac:dyDescent="0.25">
      <c r="B18" s="1">
        <v>8</v>
      </c>
      <c r="C18" s="18">
        <f t="shared" ca="1" si="5"/>
        <v>4000</v>
      </c>
      <c r="D18" s="4">
        <f t="shared" ca="1" si="29"/>
        <v>4500</v>
      </c>
      <c r="E18" s="4">
        <f t="shared" ca="1" si="0"/>
        <v>4000</v>
      </c>
      <c r="F18" s="7">
        <f t="shared" ca="1" si="6"/>
        <v>0.45</v>
      </c>
      <c r="G18" s="4">
        <f t="shared" ca="1" si="7"/>
        <v>4500</v>
      </c>
      <c r="H18" s="18">
        <f t="shared" ca="1" si="25"/>
        <v>22000</v>
      </c>
      <c r="I18" s="4">
        <f t="shared" ca="1" si="8"/>
        <v>1500</v>
      </c>
      <c r="J18" s="4">
        <f t="shared" ca="1" si="9"/>
        <v>5500</v>
      </c>
      <c r="K18" s="4">
        <f t="shared" ca="1" si="1"/>
        <v>1500</v>
      </c>
      <c r="L18" s="7">
        <f t="shared" ca="1" si="10"/>
        <v>0.57777777777777772</v>
      </c>
      <c r="M18" s="4">
        <f t="shared" ca="1" si="11"/>
        <v>26000</v>
      </c>
      <c r="N18" s="18">
        <f t="shared" ca="1" si="26"/>
        <v>23700</v>
      </c>
      <c r="O18" s="4">
        <f t="shared" ca="1" si="12"/>
        <v>2400</v>
      </c>
      <c r="P18" s="4">
        <f t="shared" ca="1" si="13"/>
        <v>3900</v>
      </c>
      <c r="Q18" s="4">
        <f t="shared" ca="1" si="2"/>
        <v>1000</v>
      </c>
      <c r="R18" s="7">
        <f t="shared" ca="1" si="14"/>
        <v>0.33250000000000002</v>
      </c>
      <c r="S18" s="4">
        <f t="shared" ca="1" si="15"/>
        <v>26600</v>
      </c>
      <c r="T18" s="18">
        <f t="shared" ca="1" si="27"/>
        <v>18900</v>
      </c>
      <c r="U18" s="4">
        <f t="shared" ca="1" si="16"/>
        <v>1800</v>
      </c>
      <c r="V18" s="4">
        <f t="shared" ca="1" si="17"/>
        <v>2800</v>
      </c>
      <c r="W18" s="4">
        <f t="shared" ca="1" si="3"/>
        <v>1500</v>
      </c>
      <c r="X18" s="7">
        <f t="shared" ca="1" si="18"/>
        <v>0.20200000000000001</v>
      </c>
      <c r="Y18" s="8">
        <f t="shared" ca="1" si="19"/>
        <v>20200</v>
      </c>
      <c r="Z18" s="18">
        <f t="shared" ca="1" si="28"/>
        <v>15100</v>
      </c>
      <c r="AA18" s="4">
        <f t="shared" ca="1" si="20"/>
        <v>1200</v>
      </c>
      <c r="AB18" s="4">
        <f t="shared" ca="1" si="21"/>
        <v>2700</v>
      </c>
      <c r="AC18" s="4">
        <f t="shared" ca="1" si="4"/>
        <v>1000</v>
      </c>
      <c r="AD18" s="7">
        <f t="shared" ca="1" si="22"/>
        <v>0.28000000000000003</v>
      </c>
      <c r="AE18" s="9">
        <f t="shared" ca="1" si="23"/>
        <v>16800</v>
      </c>
    </row>
    <row r="19" spans="2:31" x14ac:dyDescent="0.25">
      <c r="B19" s="1">
        <v>9</v>
      </c>
      <c r="C19" s="18">
        <f t="shared" ca="1" si="5"/>
        <v>4500</v>
      </c>
      <c r="D19" s="4">
        <f ca="1">INDEX(Tabel1[Stap],MATCH(RAND(),Tabel1[Cum],1))*C$7/MAX(Tabel1[Stap])</f>
        <v>3600</v>
      </c>
      <c r="E19" s="4">
        <f t="shared" ca="1" si="0"/>
        <v>4000</v>
      </c>
      <c r="F19" s="7">
        <f t="shared" ca="1" si="6"/>
        <v>0.41</v>
      </c>
      <c r="G19" s="4">
        <f t="shared" ca="1" si="7"/>
        <v>4100</v>
      </c>
      <c r="H19" s="18">
        <f t="shared" ca="1" si="25"/>
        <v>26000</v>
      </c>
      <c r="I19" s="4">
        <f t="shared" ca="1" si="8"/>
        <v>1200</v>
      </c>
      <c r="J19" s="4">
        <f t="shared" ca="1" si="9"/>
        <v>5200</v>
      </c>
      <c r="K19" s="4">
        <f t="shared" ca="1" si="1"/>
        <v>1500</v>
      </c>
      <c r="L19" s="7">
        <f t="shared" ca="1" si="10"/>
        <v>0.66</v>
      </c>
      <c r="M19" s="4">
        <f t="shared" ca="1" si="11"/>
        <v>29700</v>
      </c>
      <c r="N19" s="18">
        <f t="shared" ca="1" si="26"/>
        <v>26600</v>
      </c>
      <c r="O19" s="4">
        <f t="shared" ca="1" si="12"/>
        <v>1920</v>
      </c>
      <c r="P19" s="4">
        <f t="shared" ca="1" si="13"/>
        <v>3420</v>
      </c>
      <c r="Q19" s="4">
        <f t="shared" ca="1" si="2"/>
        <v>1000</v>
      </c>
      <c r="R19" s="7">
        <f t="shared" ca="1" si="14"/>
        <v>0.36275000000000002</v>
      </c>
      <c r="S19" s="4">
        <f t="shared" ca="1" si="15"/>
        <v>29020</v>
      </c>
      <c r="T19" s="18">
        <f t="shared" ca="1" si="27"/>
        <v>20200</v>
      </c>
      <c r="U19" s="4">
        <f t="shared" ca="1" si="16"/>
        <v>1440</v>
      </c>
      <c r="V19" s="4">
        <f t="shared" ca="1" si="17"/>
        <v>2440</v>
      </c>
      <c r="W19" s="4">
        <f t="shared" ca="1" si="3"/>
        <v>1500</v>
      </c>
      <c r="X19" s="7">
        <f t="shared" ca="1" si="18"/>
        <v>0.2114</v>
      </c>
      <c r="Y19" s="8">
        <f t="shared" ca="1" si="19"/>
        <v>21140</v>
      </c>
      <c r="Z19" s="18">
        <f t="shared" ca="1" si="28"/>
        <v>16800</v>
      </c>
      <c r="AA19" s="4">
        <f t="shared" ca="1" si="20"/>
        <v>960</v>
      </c>
      <c r="AB19" s="4">
        <f t="shared" ca="1" si="21"/>
        <v>2460</v>
      </c>
      <c r="AC19" s="4">
        <f t="shared" ca="1" si="4"/>
        <v>1000</v>
      </c>
      <c r="AD19" s="7">
        <f t="shared" ca="1" si="22"/>
        <v>0.30433333333333334</v>
      </c>
      <c r="AE19" s="9">
        <f t="shared" ca="1" si="23"/>
        <v>18260</v>
      </c>
    </row>
    <row r="20" spans="2:31" x14ac:dyDescent="0.25">
      <c r="B20" s="1">
        <v>10</v>
      </c>
      <c r="C20" s="18">
        <f t="shared" ca="1" si="5"/>
        <v>4100</v>
      </c>
      <c r="D20" s="4">
        <f t="shared" ref="D20:D22" ca="1" si="30">D19</f>
        <v>3600</v>
      </c>
      <c r="E20" s="4">
        <f t="shared" ca="1" si="0"/>
        <v>4000</v>
      </c>
      <c r="F20" s="7">
        <f t="shared" ca="1" si="6"/>
        <v>0.37</v>
      </c>
      <c r="G20" s="4">
        <f t="shared" ca="1" si="7"/>
        <v>3700</v>
      </c>
      <c r="H20" s="18">
        <f t="shared" ca="1" si="25"/>
        <v>29700</v>
      </c>
      <c r="I20" s="4">
        <f t="shared" ca="1" si="8"/>
        <v>1200</v>
      </c>
      <c r="J20" s="4">
        <f t="shared" ca="1" si="9"/>
        <v>5200</v>
      </c>
      <c r="K20" s="4">
        <f t="shared" ca="1" si="1"/>
        <v>1500</v>
      </c>
      <c r="L20" s="7">
        <f t="shared" ca="1" si="10"/>
        <v>0.74222222222222223</v>
      </c>
      <c r="M20" s="4">
        <f t="shared" ca="1" si="11"/>
        <v>33400</v>
      </c>
      <c r="N20" s="18">
        <f t="shared" ca="1" si="26"/>
        <v>29020</v>
      </c>
      <c r="O20" s="4">
        <f t="shared" ca="1" si="12"/>
        <v>1920</v>
      </c>
      <c r="P20" s="4">
        <f t="shared" ca="1" si="13"/>
        <v>3420</v>
      </c>
      <c r="Q20" s="4">
        <f t="shared" ca="1" si="2"/>
        <v>1000</v>
      </c>
      <c r="R20" s="7">
        <f t="shared" ca="1" si="14"/>
        <v>0.39300000000000002</v>
      </c>
      <c r="S20" s="4">
        <f t="shared" ca="1" si="15"/>
        <v>31440</v>
      </c>
      <c r="T20" s="18">
        <f t="shared" ca="1" si="27"/>
        <v>21140</v>
      </c>
      <c r="U20" s="4">
        <f t="shared" ca="1" si="16"/>
        <v>1440</v>
      </c>
      <c r="V20" s="4">
        <f t="shared" ca="1" si="17"/>
        <v>2440</v>
      </c>
      <c r="W20" s="4">
        <f t="shared" ca="1" si="3"/>
        <v>1500</v>
      </c>
      <c r="X20" s="7">
        <f t="shared" ca="1" si="18"/>
        <v>0.2208</v>
      </c>
      <c r="Y20" s="8">
        <f t="shared" ca="1" si="19"/>
        <v>22080</v>
      </c>
      <c r="Z20" s="18">
        <f t="shared" ca="1" si="28"/>
        <v>18260</v>
      </c>
      <c r="AA20" s="4">
        <f t="shared" ca="1" si="20"/>
        <v>960</v>
      </c>
      <c r="AB20" s="4">
        <f t="shared" ca="1" si="21"/>
        <v>2460</v>
      </c>
      <c r="AC20" s="4">
        <f t="shared" ca="1" si="4"/>
        <v>1000</v>
      </c>
      <c r="AD20" s="7">
        <f t="shared" ca="1" si="22"/>
        <v>0.32866666666666666</v>
      </c>
      <c r="AE20" s="9">
        <f t="shared" ca="1" si="23"/>
        <v>19720</v>
      </c>
    </row>
    <row r="21" spans="2:31" x14ac:dyDescent="0.25">
      <c r="B21" s="1">
        <v>11</v>
      </c>
      <c r="C21" s="18">
        <f t="shared" ca="1" si="5"/>
        <v>3700</v>
      </c>
      <c r="D21" s="4">
        <f t="shared" ca="1" si="30"/>
        <v>3600</v>
      </c>
      <c r="E21" s="4">
        <f t="shared" ca="1" si="0"/>
        <v>4000</v>
      </c>
      <c r="F21" s="7">
        <f t="shared" ca="1" si="6"/>
        <v>0.33</v>
      </c>
      <c r="G21" s="4">
        <f t="shared" ca="1" si="7"/>
        <v>3300</v>
      </c>
      <c r="H21" s="18">
        <f t="shared" ca="1" si="25"/>
        <v>33400</v>
      </c>
      <c r="I21" s="4">
        <f t="shared" ca="1" si="8"/>
        <v>1200</v>
      </c>
      <c r="J21" s="4">
        <f t="shared" ca="1" si="9"/>
        <v>5200</v>
      </c>
      <c r="K21" s="4">
        <f t="shared" ca="1" si="1"/>
        <v>1500</v>
      </c>
      <c r="L21" s="7">
        <f t="shared" ca="1" si="10"/>
        <v>0.82444444444444442</v>
      </c>
      <c r="M21" s="4">
        <f t="shared" ca="1" si="11"/>
        <v>37100</v>
      </c>
      <c r="N21" s="18">
        <f t="shared" ca="1" si="26"/>
        <v>31440</v>
      </c>
      <c r="O21" s="4">
        <f t="shared" ca="1" si="12"/>
        <v>1920</v>
      </c>
      <c r="P21" s="4">
        <f t="shared" ca="1" si="13"/>
        <v>3420</v>
      </c>
      <c r="Q21" s="4">
        <f t="shared" ca="1" si="2"/>
        <v>1000</v>
      </c>
      <c r="R21" s="7">
        <f t="shared" ca="1" si="14"/>
        <v>0.42325000000000002</v>
      </c>
      <c r="S21" s="4">
        <f t="shared" ca="1" si="15"/>
        <v>33860</v>
      </c>
      <c r="T21" s="18">
        <f t="shared" ca="1" si="27"/>
        <v>22080</v>
      </c>
      <c r="U21" s="4">
        <f t="shared" ca="1" si="16"/>
        <v>1440</v>
      </c>
      <c r="V21" s="4">
        <f t="shared" ca="1" si="17"/>
        <v>2440</v>
      </c>
      <c r="W21" s="4">
        <f t="shared" ca="1" si="3"/>
        <v>1500</v>
      </c>
      <c r="X21" s="7">
        <f t="shared" ca="1" si="18"/>
        <v>0.23019999999999999</v>
      </c>
      <c r="Y21" s="8">
        <f t="shared" ca="1" si="19"/>
        <v>23020</v>
      </c>
      <c r="Z21" s="18">
        <f t="shared" ca="1" si="28"/>
        <v>19720</v>
      </c>
      <c r="AA21" s="4">
        <f t="shared" ca="1" si="20"/>
        <v>960</v>
      </c>
      <c r="AB21" s="4">
        <f t="shared" ca="1" si="21"/>
        <v>2460</v>
      </c>
      <c r="AC21" s="4">
        <f t="shared" ca="1" si="4"/>
        <v>1000</v>
      </c>
      <c r="AD21" s="7">
        <f t="shared" ca="1" si="22"/>
        <v>0.35299999999999998</v>
      </c>
      <c r="AE21" s="9">
        <f t="shared" ca="1" si="23"/>
        <v>21180</v>
      </c>
    </row>
    <row r="22" spans="2:31" x14ac:dyDescent="0.25">
      <c r="B22" s="1">
        <v>12</v>
      </c>
      <c r="C22" s="18">
        <f t="shared" ca="1" si="5"/>
        <v>3300</v>
      </c>
      <c r="D22" s="4">
        <f t="shared" ca="1" si="30"/>
        <v>3600</v>
      </c>
      <c r="E22" s="4">
        <f t="shared" ca="1" si="0"/>
        <v>4000</v>
      </c>
      <c r="F22" s="7">
        <f t="shared" ca="1" si="6"/>
        <v>0.28999999999999998</v>
      </c>
      <c r="G22" s="4">
        <f t="shared" ca="1" si="7"/>
        <v>2900</v>
      </c>
      <c r="H22" s="18">
        <f t="shared" ca="1" si="25"/>
        <v>37100</v>
      </c>
      <c r="I22" s="4">
        <f t="shared" ca="1" si="8"/>
        <v>1200</v>
      </c>
      <c r="J22" s="4">
        <f t="shared" ca="1" si="9"/>
        <v>5200</v>
      </c>
      <c r="K22" s="4">
        <f t="shared" ca="1" si="1"/>
        <v>1500</v>
      </c>
      <c r="L22" s="7">
        <f t="shared" ca="1" si="10"/>
        <v>0.90666666666666662</v>
      </c>
      <c r="M22" s="4">
        <f t="shared" ca="1" si="11"/>
        <v>40800</v>
      </c>
      <c r="N22" s="18">
        <f t="shared" ca="1" si="26"/>
        <v>33860</v>
      </c>
      <c r="O22" s="4">
        <f t="shared" ca="1" si="12"/>
        <v>1920</v>
      </c>
      <c r="P22" s="4">
        <f t="shared" ca="1" si="13"/>
        <v>3420</v>
      </c>
      <c r="Q22" s="4">
        <f t="shared" ca="1" si="2"/>
        <v>1000</v>
      </c>
      <c r="R22" s="7">
        <f t="shared" ca="1" si="14"/>
        <v>0.45350000000000001</v>
      </c>
      <c r="S22" s="4">
        <f t="shared" ca="1" si="15"/>
        <v>36280</v>
      </c>
      <c r="T22" s="18">
        <f t="shared" ca="1" si="27"/>
        <v>23020</v>
      </c>
      <c r="U22" s="4">
        <f t="shared" ca="1" si="16"/>
        <v>1440</v>
      </c>
      <c r="V22" s="4">
        <f t="shared" ca="1" si="17"/>
        <v>2440</v>
      </c>
      <c r="W22" s="4">
        <f t="shared" ca="1" si="3"/>
        <v>1500</v>
      </c>
      <c r="X22" s="7">
        <f t="shared" ca="1" si="18"/>
        <v>0.23960000000000001</v>
      </c>
      <c r="Y22" s="8">
        <f t="shared" ca="1" si="19"/>
        <v>23960</v>
      </c>
      <c r="Z22" s="18">
        <f t="shared" ca="1" si="28"/>
        <v>21180</v>
      </c>
      <c r="AA22" s="4">
        <f t="shared" ca="1" si="20"/>
        <v>960</v>
      </c>
      <c r="AB22" s="4">
        <f t="shared" ca="1" si="21"/>
        <v>2460</v>
      </c>
      <c r="AC22" s="4">
        <f t="shared" ca="1" si="4"/>
        <v>1000</v>
      </c>
      <c r="AD22" s="7">
        <f t="shared" ca="1" si="22"/>
        <v>0.37733333333333335</v>
      </c>
      <c r="AE22" s="9">
        <f t="shared" ca="1" si="23"/>
        <v>22640</v>
      </c>
    </row>
    <row r="23" spans="2:31" x14ac:dyDescent="0.25">
      <c r="B23" s="1">
        <v>13</v>
      </c>
      <c r="C23" s="18">
        <f t="shared" ca="1" si="5"/>
        <v>2900</v>
      </c>
      <c r="D23" s="4">
        <f ca="1">INDEX(Tabel1[Stap],MATCH(RAND(),Tabel1[Cum],1))*C$7/MAX(Tabel1[Stap])</f>
        <v>7500</v>
      </c>
      <c r="E23" s="4">
        <f t="shared" ca="1" si="0"/>
        <v>4000</v>
      </c>
      <c r="F23" s="7">
        <f t="shared" ca="1" si="6"/>
        <v>0.64</v>
      </c>
      <c r="G23" s="4">
        <f t="shared" ca="1" si="7"/>
        <v>6400</v>
      </c>
      <c r="H23" s="18">
        <f t="shared" ca="1" si="25"/>
        <v>40800</v>
      </c>
      <c r="I23" s="4">
        <f t="shared" ca="1" si="8"/>
        <v>2500</v>
      </c>
      <c r="J23" s="4">
        <f t="shared" ca="1" si="9"/>
        <v>6500</v>
      </c>
      <c r="K23" s="4">
        <f t="shared" ca="1" si="1"/>
        <v>1500</v>
      </c>
      <c r="L23" s="7">
        <f t="shared" ca="1" si="10"/>
        <v>1.0177777777777777</v>
      </c>
      <c r="M23" s="4">
        <f t="shared" ca="1" si="11"/>
        <v>45800</v>
      </c>
      <c r="N23" s="18">
        <f t="shared" ca="1" si="26"/>
        <v>36280</v>
      </c>
      <c r="O23" s="4">
        <f t="shared" ca="1" si="12"/>
        <v>4000</v>
      </c>
      <c r="P23" s="4">
        <f t="shared" ca="1" si="13"/>
        <v>5500</v>
      </c>
      <c r="Q23" s="4">
        <f t="shared" ca="1" si="2"/>
        <v>1000</v>
      </c>
      <c r="R23" s="7">
        <f t="shared" ca="1" si="14"/>
        <v>0.50975000000000004</v>
      </c>
      <c r="S23" s="4">
        <f t="shared" ca="1" si="15"/>
        <v>40780</v>
      </c>
      <c r="T23" s="18">
        <f t="shared" ca="1" si="27"/>
        <v>23960</v>
      </c>
      <c r="U23" s="4">
        <f t="shared" ca="1" si="16"/>
        <v>3000</v>
      </c>
      <c r="V23" s="4">
        <f t="shared" ca="1" si="17"/>
        <v>4000</v>
      </c>
      <c r="W23" s="4">
        <f t="shared" ca="1" si="3"/>
        <v>1500</v>
      </c>
      <c r="X23" s="7">
        <f t="shared" ca="1" si="18"/>
        <v>0.2646</v>
      </c>
      <c r="Y23" s="8">
        <f t="shared" ca="1" si="19"/>
        <v>26460</v>
      </c>
      <c r="Z23" s="18">
        <f t="shared" ca="1" si="28"/>
        <v>22640</v>
      </c>
      <c r="AA23" s="4">
        <f t="shared" ca="1" si="20"/>
        <v>2000</v>
      </c>
      <c r="AB23" s="4">
        <f t="shared" ca="1" si="21"/>
        <v>3500</v>
      </c>
      <c r="AC23" s="4">
        <f t="shared" ca="1" si="4"/>
        <v>1000</v>
      </c>
      <c r="AD23" s="7">
        <f t="shared" ca="1" si="22"/>
        <v>0.41899999999999998</v>
      </c>
      <c r="AE23" s="9">
        <f t="shared" ca="1" si="23"/>
        <v>25140</v>
      </c>
    </row>
    <row r="24" spans="2:31" x14ac:dyDescent="0.25">
      <c r="B24" s="1">
        <v>14</v>
      </c>
      <c r="C24" s="18">
        <f t="shared" ca="1" si="5"/>
        <v>6400</v>
      </c>
      <c r="D24" s="4">
        <f t="shared" ref="D24:D26" ca="1" si="31">D23</f>
        <v>7500</v>
      </c>
      <c r="E24" s="4">
        <f t="shared" ca="1" si="0"/>
        <v>4000</v>
      </c>
      <c r="F24" s="7">
        <f t="shared" ca="1" si="6"/>
        <v>0.99</v>
      </c>
      <c r="G24" s="4">
        <f t="shared" ca="1" si="7"/>
        <v>9900</v>
      </c>
      <c r="H24" s="18">
        <f t="shared" ca="1" si="25"/>
        <v>45800</v>
      </c>
      <c r="I24" s="4">
        <f t="shared" ca="1" si="8"/>
        <v>2500</v>
      </c>
      <c r="J24" s="4">
        <f t="shared" ca="1" si="9"/>
        <v>6500</v>
      </c>
      <c r="K24" s="4">
        <f t="shared" ca="1" si="1"/>
        <v>1500</v>
      </c>
      <c r="L24" s="7">
        <f t="shared" ca="1" si="10"/>
        <v>1.1288888888888888</v>
      </c>
      <c r="M24" s="4">
        <f t="shared" ca="1" si="11"/>
        <v>50800</v>
      </c>
      <c r="N24" s="18">
        <f t="shared" ca="1" si="26"/>
        <v>40780</v>
      </c>
      <c r="O24" s="4">
        <f t="shared" ca="1" si="12"/>
        <v>4000</v>
      </c>
      <c r="P24" s="4">
        <f t="shared" ca="1" si="13"/>
        <v>5500</v>
      </c>
      <c r="Q24" s="4">
        <f t="shared" ca="1" si="2"/>
        <v>1000</v>
      </c>
      <c r="R24" s="7">
        <f t="shared" ca="1" si="14"/>
        <v>0.56599999999999995</v>
      </c>
      <c r="S24" s="4">
        <f t="shared" ca="1" si="15"/>
        <v>45280</v>
      </c>
      <c r="T24" s="18">
        <f t="shared" ca="1" si="27"/>
        <v>26460</v>
      </c>
      <c r="U24" s="4">
        <f t="shared" ca="1" si="16"/>
        <v>3000</v>
      </c>
      <c r="V24" s="4">
        <f t="shared" ca="1" si="17"/>
        <v>4000</v>
      </c>
      <c r="W24" s="4">
        <f t="shared" ca="1" si="3"/>
        <v>1500</v>
      </c>
      <c r="X24" s="7">
        <f t="shared" ca="1" si="18"/>
        <v>0.28960000000000002</v>
      </c>
      <c r="Y24" s="8">
        <f t="shared" ca="1" si="19"/>
        <v>28960</v>
      </c>
      <c r="Z24" s="18">
        <f t="shared" ca="1" si="28"/>
        <v>25140</v>
      </c>
      <c r="AA24" s="4">
        <f t="shared" ca="1" si="20"/>
        <v>2000</v>
      </c>
      <c r="AB24" s="4">
        <f t="shared" ca="1" si="21"/>
        <v>3500</v>
      </c>
      <c r="AC24" s="4">
        <f t="shared" ca="1" si="4"/>
        <v>1000</v>
      </c>
      <c r="AD24" s="7">
        <f t="shared" ca="1" si="22"/>
        <v>0.46066666666666667</v>
      </c>
      <c r="AE24" s="9">
        <f t="shared" ca="1" si="23"/>
        <v>27640</v>
      </c>
    </row>
    <row r="25" spans="2:31" x14ac:dyDescent="0.25">
      <c r="B25" s="1">
        <v>15</v>
      </c>
      <c r="C25" s="18">
        <f t="shared" ca="1" si="5"/>
        <v>9900</v>
      </c>
      <c r="D25" s="4">
        <f t="shared" ca="1" si="31"/>
        <v>7500</v>
      </c>
      <c r="E25" s="4">
        <f t="shared" ca="1" si="0"/>
        <v>4000</v>
      </c>
      <c r="F25" s="7">
        <f t="shared" ca="1" si="6"/>
        <v>1.34</v>
      </c>
      <c r="G25" s="4">
        <f t="shared" ca="1" si="7"/>
        <v>13400</v>
      </c>
      <c r="H25" s="18">
        <f t="shared" ca="1" si="25"/>
        <v>50800</v>
      </c>
      <c r="I25" s="4">
        <f t="shared" ca="1" si="8"/>
        <v>2500</v>
      </c>
      <c r="J25" s="4">
        <f t="shared" ca="1" si="9"/>
        <v>6500</v>
      </c>
      <c r="K25" s="4">
        <f t="shared" ca="1" si="1"/>
        <v>1500</v>
      </c>
      <c r="L25" s="7">
        <f t="shared" ca="1" si="10"/>
        <v>1.24</v>
      </c>
      <c r="M25" s="4">
        <f t="shared" ca="1" si="11"/>
        <v>55800</v>
      </c>
      <c r="N25" s="18">
        <f t="shared" ca="1" si="26"/>
        <v>45280</v>
      </c>
      <c r="O25" s="4">
        <f t="shared" ca="1" si="12"/>
        <v>4000</v>
      </c>
      <c r="P25" s="4">
        <f t="shared" ca="1" si="13"/>
        <v>5500</v>
      </c>
      <c r="Q25" s="4">
        <f t="shared" ca="1" si="2"/>
        <v>1000</v>
      </c>
      <c r="R25" s="7">
        <f t="shared" ca="1" si="14"/>
        <v>0.62224999999999997</v>
      </c>
      <c r="S25" s="4">
        <f t="shared" ca="1" si="15"/>
        <v>49780</v>
      </c>
      <c r="T25" s="18">
        <f t="shared" ca="1" si="27"/>
        <v>28960</v>
      </c>
      <c r="U25" s="4">
        <f t="shared" ca="1" si="16"/>
        <v>3000</v>
      </c>
      <c r="V25" s="4">
        <f t="shared" ca="1" si="17"/>
        <v>4000</v>
      </c>
      <c r="W25" s="4">
        <f t="shared" ca="1" si="3"/>
        <v>1500</v>
      </c>
      <c r="X25" s="7">
        <f t="shared" ca="1" si="18"/>
        <v>0.31459999999999999</v>
      </c>
      <c r="Y25" s="8">
        <f t="shared" ca="1" si="19"/>
        <v>31460</v>
      </c>
      <c r="Z25" s="18">
        <f t="shared" ca="1" si="28"/>
        <v>27640</v>
      </c>
      <c r="AA25" s="4">
        <f t="shared" ca="1" si="20"/>
        <v>2000</v>
      </c>
      <c r="AB25" s="4">
        <f t="shared" ca="1" si="21"/>
        <v>3500</v>
      </c>
      <c r="AC25" s="4">
        <f t="shared" ca="1" si="4"/>
        <v>1000</v>
      </c>
      <c r="AD25" s="7">
        <f t="shared" ca="1" si="22"/>
        <v>0.5023333333333333</v>
      </c>
      <c r="AE25" s="9">
        <f t="shared" ca="1" si="23"/>
        <v>30140</v>
      </c>
    </row>
    <row r="26" spans="2:31" x14ac:dyDescent="0.25">
      <c r="B26" s="1">
        <v>16</v>
      </c>
      <c r="C26" s="18">
        <f t="shared" ca="1" si="5"/>
        <v>13400</v>
      </c>
      <c r="D26" s="4">
        <f t="shared" ca="1" si="31"/>
        <v>7500</v>
      </c>
      <c r="E26" s="4">
        <f t="shared" ca="1" si="0"/>
        <v>4000</v>
      </c>
      <c r="F26" s="7">
        <f t="shared" ca="1" si="6"/>
        <v>1.69</v>
      </c>
      <c r="G26" s="4">
        <f t="shared" ca="1" si="7"/>
        <v>16900</v>
      </c>
      <c r="H26" s="18">
        <f t="shared" ca="1" si="25"/>
        <v>55800</v>
      </c>
      <c r="I26" s="4">
        <f t="shared" ca="1" si="8"/>
        <v>2500</v>
      </c>
      <c r="J26" s="4">
        <f t="shared" ca="1" si="9"/>
        <v>6500</v>
      </c>
      <c r="K26" s="4">
        <f t="shared" ca="1" si="1"/>
        <v>1500</v>
      </c>
      <c r="L26" s="7">
        <f t="shared" ca="1" si="10"/>
        <v>1.3511111111111112</v>
      </c>
      <c r="M26" s="4">
        <f t="shared" ca="1" si="11"/>
        <v>60800</v>
      </c>
      <c r="N26" s="18">
        <f t="shared" ca="1" si="26"/>
        <v>49780</v>
      </c>
      <c r="O26" s="4">
        <f t="shared" ca="1" si="12"/>
        <v>4000</v>
      </c>
      <c r="P26" s="4">
        <f t="shared" ca="1" si="13"/>
        <v>5500</v>
      </c>
      <c r="Q26" s="4">
        <f t="shared" ca="1" si="2"/>
        <v>1000</v>
      </c>
      <c r="R26" s="7">
        <f t="shared" ca="1" si="14"/>
        <v>0.67849999999999999</v>
      </c>
      <c r="S26" s="4">
        <f t="shared" ca="1" si="15"/>
        <v>54280</v>
      </c>
      <c r="T26" s="18">
        <f t="shared" ca="1" si="27"/>
        <v>31460</v>
      </c>
      <c r="U26" s="4">
        <f t="shared" ca="1" si="16"/>
        <v>3000</v>
      </c>
      <c r="V26" s="4">
        <f t="shared" ca="1" si="17"/>
        <v>4000</v>
      </c>
      <c r="W26" s="4">
        <f t="shared" ca="1" si="3"/>
        <v>1500</v>
      </c>
      <c r="X26" s="7">
        <f t="shared" ca="1" si="18"/>
        <v>0.33960000000000001</v>
      </c>
      <c r="Y26" s="8">
        <f t="shared" ca="1" si="19"/>
        <v>33960</v>
      </c>
      <c r="Z26" s="18">
        <f t="shared" ca="1" si="28"/>
        <v>30140</v>
      </c>
      <c r="AA26" s="4">
        <f t="shared" ca="1" si="20"/>
        <v>2000</v>
      </c>
      <c r="AB26" s="4">
        <f t="shared" ca="1" si="21"/>
        <v>3500</v>
      </c>
      <c r="AC26" s="4">
        <f t="shared" ca="1" si="4"/>
        <v>1000</v>
      </c>
      <c r="AD26" s="7">
        <f t="shared" ca="1" si="22"/>
        <v>0.54400000000000004</v>
      </c>
      <c r="AE26" s="9">
        <f t="shared" ca="1" si="23"/>
        <v>32640</v>
      </c>
    </row>
    <row r="27" spans="2:31" x14ac:dyDescent="0.25">
      <c r="B27" s="1">
        <v>17</v>
      </c>
      <c r="C27" s="18">
        <f t="shared" ca="1" si="5"/>
        <v>16900</v>
      </c>
      <c r="D27" s="4">
        <f ca="1">INDEX(Tabel1[Stap],MATCH(RAND(),Tabel1[Cum],1))*C$7/MAX(Tabel1[Stap])</f>
        <v>3600</v>
      </c>
      <c r="E27" s="4">
        <f t="shared" ca="1" si="0"/>
        <v>4000</v>
      </c>
      <c r="F27" s="7">
        <f t="shared" ca="1" si="6"/>
        <v>1.65</v>
      </c>
      <c r="G27" s="4">
        <f t="shared" ca="1" si="7"/>
        <v>16500</v>
      </c>
      <c r="H27" s="18">
        <f t="shared" ca="1" si="25"/>
        <v>60800</v>
      </c>
      <c r="I27" s="4">
        <f t="shared" ca="1" si="8"/>
        <v>1200</v>
      </c>
      <c r="J27" s="4">
        <f t="shared" ca="1" si="9"/>
        <v>5200</v>
      </c>
      <c r="K27" s="4">
        <f t="shared" ca="1" si="1"/>
        <v>1500</v>
      </c>
      <c r="L27" s="7">
        <f t="shared" ca="1" si="10"/>
        <v>1.4333333333333333</v>
      </c>
      <c r="M27" s="4">
        <f t="shared" ca="1" si="11"/>
        <v>64500</v>
      </c>
      <c r="N27" s="18">
        <f t="shared" ca="1" si="26"/>
        <v>54280</v>
      </c>
      <c r="O27" s="4">
        <f t="shared" ca="1" si="12"/>
        <v>1920</v>
      </c>
      <c r="P27" s="4">
        <f t="shared" ca="1" si="13"/>
        <v>3420</v>
      </c>
      <c r="Q27" s="4">
        <f t="shared" ca="1" si="2"/>
        <v>1000</v>
      </c>
      <c r="R27" s="7">
        <f t="shared" ca="1" si="14"/>
        <v>0.70874999999999999</v>
      </c>
      <c r="S27" s="4">
        <f t="shared" ca="1" si="15"/>
        <v>56700</v>
      </c>
      <c r="T27" s="18">
        <f t="shared" ca="1" si="27"/>
        <v>33960</v>
      </c>
      <c r="U27" s="4">
        <f t="shared" ca="1" si="16"/>
        <v>1440</v>
      </c>
      <c r="V27" s="4">
        <f t="shared" ca="1" si="17"/>
        <v>2440</v>
      </c>
      <c r="W27" s="4">
        <f t="shared" ca="1" si="3"/>
        <v>1500</v>
      </c>
      <c r="X27" s="7">
        <f t="shared" ca="1" si="18"/>
        <v>0.34899999999999998</v>
      </c>
      <c r="Y27" s="8">
        <f t="shared" ca="1" si="19"/>
        <v>34900</v>
      </c>
      <c r="Z27" s="18">
        <f t="shared" ca="1" si="28"/>
        <v>32640</v>
      </c>
      <c r="AA27" s="4">
        <f t="shared" ca="1" si="20"/>
        <v>960</v>
      </c>
      <c r="AB27" s="4">
        <f t="shared" ca="1" si="21"/>
        <v>2460</v>
      </c>
      <c r="AC27" s="4">
        <f t="shared" ca="1" si="4"/>
        <v>1000</v>
      </c>
      <c r="AD27" s="7">
        <f t="shared" ca="1" si="22"/>
        <v>0.56833333333333336</v>
      </c>
      <c r="AE27" s="9">
        <f t="shared" ca="1" si="23"/>
        <v>34100</v>
      </c>
    </row>
    <row r="28" spans="2:31" x14ac:dyDescent="0.25">
      <c r="B28" s="1">
        <v>18</v>
      </c>
      <c r="C28" s="18">
        <f t="shared" ca="1" si="5"/>
        <v>16500</v>
      </c>
      <c r="D28" s="4">
        <f t="shared" ref="D28:D30" ca="1" si="32">D27</f>
        <v>3600</v>
      </c>
      <c r="E28" s="4">
        <f t="shared" ca="1" si="0"/>
        <v>4000</v>
      </c>
      <c r="F28" s="7">
        <f t="shared" ca="1" si="6"/>
        <v>1.61</v>
      </c>
      <c r="G28" s="4">
        <f t="shared" ca="1" si="7"/>
        <v>16100</v>
      </c>
      <c r="H28" s="18">
        <f t="shared" ca="1" si="25"/>
        <v>64500</v>
      </c>
      <c r="I28" s="4">
        <f t="shared" ca="1" si="8"/>
        <v>1200</v>
      </c>
      <c r="J28" s="4">
        <f t="shared" ca="1" si="9"/>
        <v>5200</v>
      </c>
      <c r="K28" s="4">
        <f t="shared" ca="1" si="1"/>
        <v>1500</v>
      </c>
      <c r="L28" s="7">
        <f t="shared" ca="1" si="10"/>
        <v>1.5155555555555555</v>
      </c>
      <c r="M28" s="4">
        <f t="shared" ca="1" si="11"/>
        <v>68200</v>
      </c>
      <c r="N28" s="18">
        <f t="shared" ca="1" si="26"/>
        <v>56700</v>
      </c>
      <c r="O28" s="4">
        <f t="shared" ca="1" si="12"/>
        <v>1920</v>
      </c>
      <c r="P28" s="4">
        <f t="shared" ca="1" si="13"/>
        <v>3420</v>
      </c>
      <c r="Q28" s="4">
        <f t="shared" ca="1" si="2"/>
        <v>1000</v>
      </c>
      <c r="R28" s="7">
        <f t="shared" ca="1" si="14"/>
        <v>0.73899999999999999</v>
      </c>
      <c r="S28" s="4">
        <f t="shared" ca="1" si="15"/>
        <v>59120</v>
      </c>
      <c r="T28" s="18">
        <f t="shared" ca="1" si="27"/>
        <v>34900</v>
      </c>
      <c r="U28" s="4">
        <f t="shared" ca="1" si="16"/>
        <v>1440</v>
      </c>
      <c r="V28" s="4">
        <f t="shared" ca="1" si="17"/>
        <v>2440</v>
      </c>
      <c r="W28" s="4">
        <f t="shared" ca="1" si="3"/>
        <v>1500</v>
      </c>
      <c r="X28" s="7">
        <f t="shared" ca="1" si="18"/>
        <v>0.3584</v>
      </c>
      <c r="Y28" s="8">
        <f t="shared" ca="1" si="19"/>
        <v>35840</v>
      </c>
      <c r="Z28" s="18">
        <f t="shared" ca="1" si="28"/>
        <v>34100</v>
      </c>
      <c r="AA28" s="4">
        <f t="shared" ca="1" si="20"/>
        <v>960</v>
      </c>
      <c r="AB28" s="4">
        <f t="shared" ca="1" si="21"/>
        <v>2460</v>
      </c>
      <c r="AC28" s="4">
        <f t="shared" ca="1" si="4"/>
        <v>1000</v>
      </c>
      <c r="AD28" s="7">
        <f t="shared" ca="1" si="22"/>
        <v>0.59266666666666667</v>
      </c>
      <c r="AE28" s="9">
        <f t="shared" ca="1" si="23"/>
        <v>35560</v>
      </c>
    </row>
    <row r="29" spans="2:31" x14ac:dyDescent="0.25">
      <c r="B29" s="1">
        <v>19</v>
      </c>
      <c r="C29" s="18">
        <f t="shared" ca="1" si="5"/>
        <v>16100</v>
      </c>
      <c r="D29" s="4">
        <f t="shared" ca="1" si="32"/>
        <v>3600</v>
      </c>
      <c r="E29" s="4">
        <f t="shared" ca="1" si="0"/>
        <v>4000</v>
      </c>
      <c r="F29" s="7">
        <f t="shared" ca="1" si="6"/>
        <v>1.57</v>
      </c>
      <c r="G29" s="4">
        <f t="shared" ca="1" si="7"/>
        <v>15700</v>
      </c>
      <c r="H29" s="18">
        <f t="shared" ca="1" si="25"/>
        <v>68200</v>
      </c>
      <c r="I29" s="4">
        <f t="shared" ca="1" si="8"/>
        <v>1200</v>
      </c>
      <c r="J29" s="4">
        <f t="shared" ca="1" si="9"/>
        <v>5200</v>
      </c>
      <c r="K29" s="4">
        <f t="shared" ca="1" si="1"/>
        <v>1500</v>
      </c>
      <c r="L29" s="7">
        <f t="shared" ca="1" si="10"/>
        <v>1.5977777777777777</v>
      </c>
      <c r="M29" s="4">
        <f t="shared" ca="1" si="11"/>
        <v>71900</v>
      </c>
      <c r="N29" s="18">
        <f t="shared" ca="1" si="26"/>
        <v>59120</v>
      </c>
      <c r="O29" s="4">
        <f t="shared" ca="1" si="12"/>
        <v>1920</v>
      </c>
      <c r="P29" s="4">
        <f t="shared" ca="1" si="13"/>
        <v>3420</v>
      </c>
      <c r="Q29" s="4">
        <f t="shared" ca="1" si="2"/>
        <v>1000</v>
      </c>
      <c r="R29" s="7">
        <f t="shared" ca="1" si="14"/>
        <v>0.76924999999999999</v>
      </c>
      <c r="S29" s="4">
        <f t="shared" ca="1" si="15"/>
        <v>61540</v>
      </c>
      <c r="T29" s="18">
        <f t="shared" ca="1" si="27"/>
        <v>35840</v>
      </c>
      <c r="U29" s="4">
        <f t="shared" ca="1" si="16"/>
        <v>1440</v>
      </c>
      <c r="V29" s="4">
        <f t="shared" ca="1" si="17"/>
        <v>2440</v>
      </c>
      <c r="W29" s="4">
        <f t="shared" ca="1" si="3"/>
        <v>1500</v>
      </c>
      <c r="X29" s="7">
        <f t="shared" ca="1" si="18"/>
        <v>0.36780000000000002</v>
      </c>
      <c r="Y29" s="8">
        <f t="shared" ca="1" si="19"/>
        <v>36780</v>
      </c>
      <c r="Z29" s="18">
        <f t="shared" ca="1" si="28"/>
        <v>35560</v>
      </c>
      <c r="AA29" s="4">
        <f t="shared" ca="1" si="20"/>
        <v>960</v>
      </c>
      <c r="AB29" s="4">
        <f t="shared" ca="1" si="21"/>
        <v>2460</v>
      </c>
      <c r="AC29" s="4">
        <f t="shared" ca="1" si="4"/>
        <v>1000</v>
      </c>
      <c r="AD29" s="7">
        <f t="shared" ca="1" si="22"/>
        <v>0.61699999999999999</v>
      </c>
      <c r="AE29" s="9">
        <f t="shared" ca="1" si="23"/>
        <v>37020</v>
      </c>
    </row>
    <row r="30" spans="2:31" ht="15.75" thickBot="1" x14ac:dyDescent="0.3">
      <c r="B30" s="10">
        <v>20</v>
      </c>
      <c r="C30" s="20">
        <f t="shared" ca="1" si="5"/>
        <v>15700</v>
      </c>
      <c r="D30" s="11">
        <f t="shared" ca="1" si="32"/>
        <v>3600</v>
      </c>
      <c r="E30" s="11">
        <f t="shared" ca="1" si="0"/>
        <v>4000</v>
      </c>
      <c r="F30" s="12">
        <f t="shared" ca="1" si="6"/>
        <v>1.53</v>
      </c>
      <c r="G30" s="11">
        <f t="shared" ca="1" si="7"/>
        <v>15300</v>
      </c>
      <c r="H30" s="20">
        <f t="shared" ca="1" si="25"/>
        <v>71900</v>
      </c>
      <c r="I30" s="11">
        <f t="shared" ca="1" si="8"/>
        <v>1200</v>
      </c>
      <c r="J30" s="11">
        <f t="shared" ca="1" si="9"/>
        <v>5200</v>
      </c>
      <c r="K30" s="11">
        <f t="shared" ca="1" si="1"/>
        <v>1500</v>
      </c>
      <c r="L30" s="12">
        <f t="shared" ca="1" si="10"/>
        <v>1.68</v>
      </c>
      <c r="M30" s="11">
        <f t="shared" ca="1" si="11"/>
        <v>75600</v>
      </c>
      <c r="N30" s="20">
        <f t="shared" ca="1" si="26"/>
        <v>61540</v>
      </c>
      <c r="O30" s="11">
        <f t="shared" ca="1" si="12"/>
        <v>1920</v>
      </c>
      <c r="P30" s="11">
        <f t="shared" ca="1" si="13"/>
        <v>3420</v>
      </c>
      <c r="Q30" s="11">
        <f t="shared" ca="1" si="2"/>
        <v>1000</v>
      </c>
      <c r="R30" s="12">
        <f t="shared" ca="1" si="14"/>
        <v>0.79949999999999999</v>
      </c>
      <c r="S30" s="11">
        <f t="shared" ca="1" si="15"/>
        <v>63960</v>
      </c>
      <c r="T30" s="20">
        <f t="shared" ca="1" si="27"/>
        <v>36780</v>
      </c>
      <c r="U30" s="11">
        <f t="shared" ca="1" si="16"/>
        <v>1440</v>
      </c>
      <c r="V30" s="11">
        <f t="shared" ca="1" si="17"/>
        <v>2440</v>
      </c>
      <c r="W30" s="11">
        <f t="shared" ca="1" si="3"/>
        <v>1500</v>
      </c>
      <c r="X30" s="12">
        <f t="shared" ca="1" si="18"/>
        <v>0.37719999999999998</v>
      </c>
      <c r="Y30" s="13">
        <f t="shared" ca="1" si="19"/>
        <v>37720</v>
      </c>
      <c r="Z30" s="20">
        <f t="shared" ca="1" si="28"/>
        <v>37020</v>
      </c>
      <c r="AA30" s="11">
        <f t="shared" ca="1" si="20"/>
        <v>960</v>
      </c>
      <c r="AB30" s="11">
        <f t="shared" ca="1" si="21"/>
        <v>2460</v>
      </c>
      <c r="AC30" s="11">
        <f t="shared" ca="1" si="4"/>
        <v>1000</v>
      </c>
      <c r="AD30" s="12">
        <f t="shared" ca="1" si="22"/>
        <v>0.64133333333333331</v>
      </c>
      <c r="AE30" s="14">
        <f t="shared" ca="1" si="23"/>
        <v>38480</v>
      </c>
    </row>
  </sheetData>
  <sheetProtection sheet="1" objects="1" scenarios="1"/>
  <mergeCells count="1">
    <mergeCell ref="B2:I2"/>
  </mergeCells>
  <conditionalFormatting sqref="F11:F30">
    <cfRule type="iconSet" priority="6">
      <iconSet showValue="0" reverse="1">
        <cfvo type="percent" val="0"/>
        <cfvo type="num" val="0.5"/>
        <cfvo type="num" val="1"/>
      </iconSet>
    </cfRule>
  </conditionalFormatting>
  <conditionalFormatting sqref="L11:L30">
    <cfRule type="iconSet" priority="7">
      <iconSet showValue="0" reverse="1">
        <cfvo type="percent" val="0"/>
        <cfvo type="num" val="0.5"/>
        <cfvo type="num" val="1"/>
      </iconSet>
    </cfRule>
  </conditionalFormatting>
  <conditionalFormatting sqref="R11:R30">
    <cfRule type="iconSet" priority="8">
      <iconSet showValue="0" reverse="1">
        <cfvo type="percent" val="0"/>
        <cfvo type="num" val="0.5"/>
        <cfvo type="num" val="1"/>
      </iconSet>
    </cfRule>
  </conditionalFormatting>
  <conditionalFormatting sqref="X11:X30">
    <cfRule type="iconSet" priority="9">
      <iconSet showValue="0" reverse="1">
        <cfvo type="percent" val="0"/>
        <cfvo type="num" val="0.5"/>
        <cfvo type="num" val="1"/>
      </iconSet>
    </cfRule>
  </conditionalFormatting>
  <conditionalFormatting sqref="AD11:AD30">
    <cfRule type="iconSet" priority="10">
      <iconSet showValue="0" reverse="1">
        <cfvo type="percent" val="0"/>
        <cfvo type="num" val="0.5"/>
        <cfvo type="num" val="1"/>
      </iconSet>
    </cfRule>
  </conditionalFormatting>
  <conditionalFormatting sqref="G11:G30">
    <cfRule type="dataBar" priority="5">
      <dataBar>
        <cfvo type="num" val="0"/>
        <cfvo type="num" val="$C$6"/>
        <color rgb="FF638EC6"/>
      </dataBar>
      <extLst>
        <ext xmlns:x14="http://schemas.microsoft.com/office/spreadsheetml/2009/9/main" uri="{B025F937-C7B1-47D3-B67F-A62EFF666E3E}">
          <x14:id>{F018D9CB-A6F2-487C-ABF5-CCBE108C8598}</x14:id>
        </ext>
      </extLst>
    </cfRule>
  </conditionalFormatting>
  <conditionalFormatting sqref="M11:M30">
    <cfRule type="dataBar" priority="4">
      <dataBar>
        <cfvo type="num" val="0"/>
        <cfvo type="num" val="$H$6"/>
        <color rgb="FF638EC6"/>
      </dataBar>
      <extLst>
        <ext xmlns:x14="http://schemas.microsoft.com/office/spreadsheetml/2009/9/main" uri="{B025F937-C7B1-47D3-B67F-A62EFF666E3E}">
          <x14:id>{C19AAABE-4E42-418C-869E-79507DF36DE9}</x14:id>
        </ext>
      </extLst>
    </cfRule>
  </conditionalFormatting>
  <conditionalFormatting sqref="S11:S30">
    <cfRule type="dataBar" priority="3">
      <dataBar>
        <cfvo type="num" val="0"/>
        <cfvo type="num" val="$N$6"/>
        <color rgb="FF638EC6"/>
      </dataBar>
      <extLst>
        <ext xmlns:x14="http://schemas.microsoft.com/office/spreadsheetml/2009/9/main" uri="{B025F937-C7B1-47D3-B67F-A62EFF666E3E}">
          <x14:id>{4CADB9E4-BA5D-480E-B060-6472E269A703}</x14:id>
        </ext>
      </extLst>
    </cfRule>
  </conditionalFormatting>
  <conditionalFormatting sqref="Y11:Y30">
    <cfRule type="dataBar" priority="2">
      <dataBar>
        <cfvo type="num" val="0"/>
        <cfvo type="num" val="$T$6"/>
        <color rgb="FF638EC6"/>
      </dataBar>
      <extLst>
        <ext xmlns:x14="http://schemas.microsoft.com/office/spreadsheetml/2009/9/main" uri="{B025F937-C7B1-47D3-B67F-A62EFF666E3E}">
          <x14:id>{8FDEA85F-B610-43DA-A10B-69A267C95E52}</x14:id>
        </ext>
      </extLst>
    </cfRule>
  </conditionalFormatting>
  <conditionalFormatting sqref="AE11:AE30">
    <cfRule type="dataBar" priority="1">
      <dataBar>
        <cfvo type="num" val="0"/>
        <cfvo type="num" val="$Z$6"/>
        <color rgb="FF638EC6"/>
      </dataBar>
      <extLst>
        <ext xmlns:x14="http://schemas.microsoft.com/office/spreadsheetml/2009/9/main" uri="{B025F937-C7B1-47D3-B67F-A62EFF666E3E}">
          <x14:id>{4BEAF300-9983-4873-AEE2-EECF63C983A0}</x14:id>
        </ext>
      </extLst>
    </cfRule>
  </conditionalFormatting>
  <pageMargins left="0.7" right="0.7" top="0.75" bottom="0.75" header="0.3" footer="0.3"/>
  <pageSetup paperSize="9" orientation="portrait" horizontalDpi="4294967293" vertic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018D9CB-A6F2-487C-ABF5-CCBE108C8598}">
            <x14:dataBar minLength="0" maxLength="100" border="1" negativeBarBorderColorSameAsPositive="0">
              <x14:cfvo type="num">
                <xm:f>0</xm:f>
              </x14:cfvo>
              <x14:cfvo type="num">
                <xm:f>$C$6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G11:G30</xm:sqref>
        </x14:conditionalFormatting>
        <x14:conditionalFormatting xmlns:xm="http://schemas.microsoft.com/office/excel/2006/main">
          <x14:cfRule type="dataBar" id="{C19AAABE-4E42-418C-869E-79507DF36DE9}">
            <x14:dataBar minLength="0" maxLength="100" border="1" negativeBarBorderColorSameAsPositive="0">
              <x14:cfvo type="num">
                <xm:f>0</xm:f>
              </x14:cfvo>
              <x14:cfvo type="num">
                <xm:f>$H$6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M11:M30</xm:sqref>
        </x14:conditionalFormatting>
        <x14:conditionalFormatting xmlns:xm="http://schemas.microsoft.com/office/excel/2006/main">
          <x14:cfRule type="dataBar" id="{4CADB9E4-BA5D-480E-B060-6472E269A703}">
            <x14:dataBar minLength="0" maxLength="100" border="1" negativeBarBorderColorSameAsPositive="0">
              <x14:cfvo type="num">
                <xm:f>0</xm:f>
              </x14:cfvo>
              <x14:cfvo type="num">
                <xm:f>$N$6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S11:S30</xm:sqref>
        </x14:conditionalFormatting>
        <x14:conditionalFormatting xmlns:xm="http://schemas.microsoft.com/office/excel/2006/main">
          <x14:cfRule type="dataBar" id="{8FDEA85F-B610-43DA-A10B-69A267C95E52}">
            <x14:dataBar minLength="0" maxLength="100" border="1" negativeBarBorderColorSameAsPositive="0">
              <x14:cfvo type="num">
                <xm:f>0</xm:f>
              </x14:cfvo>
              <x14:cfvo type="num">
                <xm:f>$T$6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Y11:Y30</xm:sqref>
        </x14:conditionalFormatting>
        <x14:conditionalFormatting xmlns:xm="http://schemas.microsoft.com/office/excel/2006/main">
          <x14:cfRule type="dataBar" id="{4BEAF300-9983-4873-AEE2-EECF63C983A0}">
            <x14:dataBar minLength="0" maxLength="100" border="1" negativeBarBorderColorSameAsPositive="0">
              <x14:cfvo type="num">
                <xm:f>0</xm:f>
              </x14:cfvo>
              <x14:cfvo type="num">
                <xm:f>$Z$6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AE11:AE30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9</vt:i4>
      </vt:variant>
    </vt:vector>
  </HeadingPairs>
  <TitlesOfParts>
    <vt:vector size="17" baseType="lpstr">
      <vt:lpstr>Voorblad</vt:lpstr>
      <vt:lpstr>Data</vt:lpstr>
      <vt:lpstr>Simpel</vt:lpstr>
      <vt:lpstr>Afh</vt:lpstr>
      <vt:lpstr>KansVerdeling</vt:lpstr>
      <vt:lpstr>VerdContr</vt:lpstr>
      <vt:lpstr>Verdeling</vt:lpstr>
      <vt:lpstr>Verdeling4Gelijk</vt:lpstr>
      <vt:lpstr>_Km10</vt:lpstr>
      <vt:lpstr>_Km20</vt:lpstr>
      <vt:lpstr>_Km30</vt:lpstr>
      <vt:lpstr>_Km40</vt:lpstr>
      <vt:lpstr>_Km50</vt:lpstr>
      <vt:lpstr>MaxAf</vt:lpstr>
      <vt:lpstr>MaxBij</vt:lpstr>
      <vt:lpstr>MaxStand</vt:lpstr>
      <vt:lpstr>MinStand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 Verbruggen</dc:creator>
  <cp:lastModifiedBy>G Verbruggen</cp:lastModifiedBy>
  <dcterms:created xsi:type="dcterms:W3CDTF">2021-11-29T19:23:16Z</dcterms:created>
  <dcterms:modified xsi:type="dcterms:W3CDTF">2021-12-05T19:40:34Z</dcterms:modified>
</cp:coreProperties>
</file>